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ROYALE\"/>
    </mc:Choice>
  </mc:AlternateContent>
  <xr:revisionPtr revIDLastSave="0" documentId="13_ncr:1_{FBE98101-BF5D-4CD3-8D55-F246DD21AB5C}" xr6:coauthVersionLast="41" xr6:coauthVersionMax="41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J6" i="1" l="1"/>
  <c r="I6" i="1"/>
</calcChain>
</file>

<file path=xl/sharedStrings.xml><?xml version="1.0" encoding="utf-8"?>
<sst xmlns="http://schemas.openxmlformats.org/spreadsheetml/2006/main" count="13189" uniqueCount="1379">
  <si>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</si>
  <si>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</si>
  <si>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</si>
  <si>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</si>
  <si>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</si>
  <si>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</si>
  <si>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</si>
  <si>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</si>
  <si>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</si>
  <si>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</si>
  <si>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</si>
  <si>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</si>
  <si>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</si>
  <si>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</si>
  <si>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</si>
  <si>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</si>
  <si>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</si>
  <si>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</si>
  <si>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</si>
  <si>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</si>
  <si>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</si>
  <si>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</si>
  <si>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</si>
  <si>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</si>
  <si>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</si>
  <si>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</si>
  <si>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</si>
  <si>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</si>
  <si>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</si>
  <si>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</si>
  <si>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</si>
  <si>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</si>
  <si>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</si>
  <si>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</si>
  <si>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</si>
  <si>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</si>
  <si>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</si>
  <si>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</si>
  <si>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</si>
  <si>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</si>
  <si>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</si>
  <si>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</si>
  <si>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</si>
  <si>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</si>
  <si>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</si>
  <si>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</si>
  <si>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</si>
  <si>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</si>
  <si>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</si>
  <si>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</si>
  <si>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</si>
  <si>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</si>
  <si>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</si>
  <si>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</si>
  <si>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</si>
  <si>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</si>
  <si>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</si>
  <si>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</si>
  <si>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</si>
  <si>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</si>
  <si>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</si>
  <si>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</si>
  <si>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</si>
  <si>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</si>
  <si>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</si>
  <si>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</si>
  <si>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</si>
  <si>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</si>
  <si>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</si>
  <si>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</si>
  <si>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</si>
  <si>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</si>
  <si>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</si>
  <si>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</si>
  <si>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</si>
  <si>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</si>
  <si>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</si>
  <si>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</si>
  <si>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</si>
  <si>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</si>
  <si>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</si>
  <si>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</si>
  <si>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</si>
  <si>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</si>
  <si>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</si>
  <si>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</si>
  <si>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</si>
  <si>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</si>
  <si>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</si>
  <si>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</si>
  <si>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</si>
  <si>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</si>
  <si>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</si>
  <si>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</si>
  <si>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</si>
  <si>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</si>
  <si>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</si>
  <si>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</si>
  <si>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</si>
  <si>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</si>
  <si>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</si>
  <si>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</si>
  <si>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</si>
  <si>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</si>
  <si>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</si>
  <si>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</si>
  <si>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</si>
  <si>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</si>
  <si>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</si>
  <si>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</si>
  <si>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</si>
  <si>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</si>
  <si>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</si>
  <si>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</si>
  <si>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</si>
  <si>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</si>
  <si>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</si>
  <si>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</si>
  <si>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</si>
  <si>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</si>
  <si>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</si>
  <si>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</si>
  <si>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</si>
  <si>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</si>
  <si>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</si>
  <si>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</si>
  <si>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</si>
  <si>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</si>
  <si>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</si>
  <si>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</si>
  <si>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</si>
  <si>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</si>
  <si>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</si>
  <si>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</si>
  <si>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</si>
  <si>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</si>
  <si>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</si>
  <si>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</si>
  <si>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</si>
  <si>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</si>
  <si>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</si>
  <si>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</si>
  <si>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</si>
  <si>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</si>
  <si>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</si>
  <si>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</si>
  <si>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</si>
  <si>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</si>
  <si>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</si>
  <si>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</si>
  <si>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</si>
  <si>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</si>
  <si>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</si>
  <si>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</si>
  <si>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</si>
  <si>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</si>
  <si>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</si>
  <si>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</si>
  <si>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</si>
  <si>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</si>
  <si>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</si>
  <si>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</si>
  <si>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</si>
  <si>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</si>
  <si>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</si>
  <si>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</si>
  <si>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</si>
  <si>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</si>
  <si>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</si>
  <si>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</si>
  <si>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</si>
  <si>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</si>
  <si>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</si>
  <si>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</si>
  <si>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</si>
  <si>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</si>
  <si>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</si>
  <si>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</si>
  <si>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</si>
  <si>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</si>
  <si>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</si>
  <si>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</si>
  <si>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</si>
  <si>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</si>
  <si>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</si>
  <si>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</si>
  <si>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</si>
  <si>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</si>
  <si>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</si>
  <si>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</si>
  <si>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</si>
  <si>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</si>
  <si>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</si>
  <si>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</si>
  <si>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</si>
  <si>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</si>
  <si>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</si>
  <si>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</si>
  <si>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</si>
  <si>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</si>
  <si>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</si>
  <si>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</si>
  <si>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</si>
  <si>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</si>
  <si>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</si>
  <si>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</si>
  <si>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</si>
  <si>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</si>
  <si>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</si>
  <si>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</si>
  <si>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</si>
  <si>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</si>
  <si>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</si>
  <si>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</si>
  <si>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</si>
  <si>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</si>
  <si>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</si>
  <si>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</si>
  <si>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</si>
  <si>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</si>
  <si>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</si>
  <si>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</si>
  <si>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</si>
  <si>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</si>
  <si>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</si>
  <si>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</si>
  <si>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</si>
  <si>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</si>
  <si>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</si>
  <si>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</si>
  <si>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</si>
  <si>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</si>
  <si>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</si>
  <si>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</si>
  <si>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</si>
  <si>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</si>
  <si>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</si>
  <si>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</si>
  <si>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</si>
  <si>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</si>
  <si>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</si>
  <si>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</si>
  <si>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</si>
  <si>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</si>
  <si>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</si>
  <si>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</si>
  <si>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</si>
  <si>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</si>
  <si>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</si>
  <si>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</si>
  <si>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</si>
  <si>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</si>
  <si>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</si>
  <si>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</si>
  <si>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</si>
  <si>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</si>
  <si>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</si>
  <si>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</si>
  <si>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</si>
  <si>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</si>
  <si>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</si>
  <si>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</si>
  <si>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</si>
  <si>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</si>
  <si>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</si>
  <si>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</si>
  <si>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</si>
  <si>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</si>
  <si>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</si>
  <si>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</si>
  <si>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</si>
  <si>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</si>
  <si>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</si>
  <si>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</si>
  <si>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</si>
  <si>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</si>
  <si>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</si>
  <si>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</si>
  <si>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</si>
  <si>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</si>
  <si>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</si>
  <si>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</si>
  <si>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</si>
  <si>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</si>
  <si>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</si>
  <si>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</si>
  <si>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</si>
  <si>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</si>
  <si>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</si>
  <si>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</si>
  <si>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</si>
  <si>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</si>
  <si>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</si>
  <si>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</si>
  <si>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</si>
  <si>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</si>
  <si>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</si>
  <si>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</si>
  <si>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</si>
  <si>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</si>
  <si>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</si>
  <si>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</si>
  <si>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</si>
  <si>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</si>
  <si>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</si>
  <si>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</si>
  <si>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</si>
  <si>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</si>
  <si>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</si>
  <si>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</si>
  <si>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</si>
  <si>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</si>
  <si>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</si>
  <si>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</si>
  <si>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</si>
  <si>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</si>
  <si>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</si>
  <si>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</si>
  <si>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</si>
  <si>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</si>
  <si>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</si>
  <si>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</si>
  <si>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</si>
  <si>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</si>
  <si>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</si>
  <si>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</si>
  <si>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</si>
  <si>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</si>
  <si>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</si>
  <si>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</si>
  <si>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</si>
  <si>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</si>
  <si>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</si>
  <si>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</si>
  <si>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</si>
  <si>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</si>
  <si>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</si>
  <si>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</si>
  <si>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</si>
  <si>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</si>
  <si>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</si>
  <si>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</si>
  <si>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</si>
  <si>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</si>
  <si>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</si>
  <si>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</si>
  <si>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</si>
  <si>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</si>
  <si>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</si>
  <si>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</si>
  <si>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</si>
  <si>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</si>
  <si>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</si>
  <si>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</si>
  <si>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</si>
  <si>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</si>
  <si>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</si>
  <si>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</si>
  <si>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</si>
  <si>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</si>
  <si>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</si>
  <si>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</si>
  <si>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</si>
  <si>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</si>
  <si>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</si>
  <si>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</si>
  <si>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</si>
  <si>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</si>
  <si>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</si>
  <si>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</si>
  <si>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</si>
  <si>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</si>
  <si>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</si>
  <si>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</si>
  <si>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</si>
  <si>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</si>
  <si>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</si>
  <si>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</si>
  <si>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</si>
  <si>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</si>
  <si>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</si>
  <si>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</si>
  <si>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</si>
  <si>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</si>
  <si>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</si>
  <si>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</si>
  <si>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</si>
  <si>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</si>
  <si>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</si>
  <si>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</si>
  <si>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</si>
  <si>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</si>
  <si>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</si>
  <si>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</si>
  <si>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</si>
  <si>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</si>
  <si>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</si>
  <si>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</si>
  <si>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</si>
  <si>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</si>
  <si>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</si>
  <si>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</si>
  <si>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</si>
  <si>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</si>
  <si>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</si>
  <si>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</si>
  <si>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</si>
  <si>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</si>
  <si>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</si>
  <si>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</si>
  <si>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</si>
  <si>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</si>
  <si>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</si>
  <si>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</si>
  <si>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</si>
  <si>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</si>
  <si>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</si>
  <si>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</si>
  <si>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</si>
  <si>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</si>
  <si>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</si>
  <si>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</si>
  <si>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</si>
  <si>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</si>
  <si>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</si>
  <si>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</si>
  <si>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</si>
  <si>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</si>
  <si>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</si>
  <si>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</si>
  <si>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</si>
  <si>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</si>
  <si>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</si>
  <si>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</si>
  <si>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</si>
  <si>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</si>
  <si>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</si>
  <si>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</si>
  <si>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</si>
  <si>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</si>
  <si>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</si>
  <si>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</si>
  <si>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</si>
  <si>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</si>
  <si>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</si>
  <si>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</si>
  <si>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</si>
  <si>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</si>
  <si>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</si>
  <si>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</si>
  <si>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</si>
  <si>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</si>
  <si>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</si>
  <si>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</si>
  <si>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</si>
  <si>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</si>
  <si>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</si>
  <si>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</si>
  <si>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</si>
  <si>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</si>
  <si>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</si>
  <si>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</si>
  <si>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</si>
  <si>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</si>
  <si>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</si>
  <si>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</si>
  <si>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</si>
  <si>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</si>
  <si>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</si>
  <si>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</si>
  <si>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</si>
  <si>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</si>
  <si>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</si>
  <si>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</si>
  <si>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</si>
  <si>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</si>
  <si>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</si>
  <si>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</si>
  <si>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</si>
  <si>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</si>
  <si>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</si>
  <si>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</si>
  <si>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</si>
  <si>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</si>
  <si>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</si>
  <si>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</si>
  <si>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</si>
  <si>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</si>
  <si>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</si>
  <si>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</si>
  <si>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</si>
  <si>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</si>
  <si>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</si>
  <si>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</si>
  <si>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</si>
  <si>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</si>
  <si>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</si>
  <si>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</si>
  <si>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</si>
  <si>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</si>
  <si>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</si>
  <si>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</si>
  <si>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</si>
  <si>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</si>
  <si>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</si>
  <si>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</si>
  <si>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</si>
  <si>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</si>
  <si>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</si>
  <si>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</si>
  <si>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</si>
  <si>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</si>
  <si>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</si>
  <si>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</si>
  <si>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</si>
  <si>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</si>
  <si>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</si>
  <si>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</si>
  <si>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</si>
  <si>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</si>
  <si>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</si>
  <si>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</si>
  <si>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</si>
  <si>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</si>
  <si>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</si>
  <si>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</si>
  <si>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</si>
  <si>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</si>
  <si>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</si>
  <si>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</si>
  <si>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</si>
  <si>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</si>
  <si>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</si>
  <si>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</si>
  <si>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</si>
  <si>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</si>
  <si>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</si>
  <si>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</si>
  <si>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</si>
  <si>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</si>
  <si>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</si>
  <si>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</si>
  <si>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</si>
  <si>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</si>
  <si>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</si>
  <si>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</si>
  <si>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</si>
  <si>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</si>
  <si>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</si>
  <si>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</si>
  <si>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</si>
  <si>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</si>
  <si>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</si>
  <si>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</si>
  <si>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</si>
  <si>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</si>
  <si>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</si>
  <si>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</si>
  <si>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</si>
  <si>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</si>
  <si>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</si>
  <si>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</si>
  <si>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</si>
  <si>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</si>
  <si>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</si>
  <si>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</si>
  <si>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</si>
  <si>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</si>
  <si>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</si>
  <si>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</si>
  <si>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</si>
  <si>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</si>
  <si>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</si>
  <si>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</si>
  <si>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</si>
  <si>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</si>
  <si>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</si>
  <si>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</si>
  <si>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</si>
  <si>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</si>
  <si>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</si>
  <si>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</si>
  <si>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</si>
  <si>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</si>
  <si>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</si>
  <si>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</si>
  <si>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</si>
  <si>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</si>
  <si>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</si>
  <si>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</si>
  <si>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</si>
  <si>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</si>
  <si>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</si>
  <si>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</si>
  <si>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</si>
  <si>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</si>
  <si>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</si>
  <si>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</si>
  <si>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</si>
  <si>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</si>
  <si>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</si>
  <si>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</si>
  <si>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</si>
  <si>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</si>
  <si>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</si>
  <si>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</si>
  <si>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</si>
  <si>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</si>
  <si>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</si>
  <si>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</si>
  <si>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</si>
  <si>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</si>
  <si>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</si>
  <si>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</si>
  <si>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</si>
  <si>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</si>
  <si>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</si>
  <si>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</si>
  <si>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</si>
  <si>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</si>
  <si>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</si>
  <si>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</si>
  <si>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</si>
  <si>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</si>
  <si>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</si>
  <si>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</si>
  <si>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</si>
  <si>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</si>
  <si>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</si>
  <si>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</si>
  <si>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</si>
  <si>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</si>
  <si>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</si>
  <si>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</si>
  <si>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</si>
  <si>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</si>
  <si>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</si>
  <si>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</si>
  <si>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</si>
  <si>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</si>
  <si>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</si>
  <si>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</si>
  <si>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</si>
  <si>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</si>
  <si>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</si>
  <si>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</si>
  <si>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</si>
  <si>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</si>
  <si>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</si>
  <si>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</si>
  <si>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</si>
  <si>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</si>
  <si>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</si>
  <si>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</si>
  <si>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</si>
  <si>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</si>
  <si>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</si>
  <si>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</si>
  <si>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</si>
  <si>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</si>
  <si>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</si>
  <si>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</si>
  <si>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</si>
  <si>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</si>
  <si>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</si>
  <si>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</si>
  <si>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</si>
  <si>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</si>
  <si>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</si>
  <si>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</si>
  <si>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</si>
  <si>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</si>
  <si>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</si>
  <si>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</si>
  <si>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</si>
  <si>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</si>
  <si>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</si>
  <si>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</si>
  <si>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</si>
  <si>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</si>
  <si>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</si>
  <si>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</si>
  <si>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</si>
  <si>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</si>
  <si>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</si>
  <si>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</si>
  <si>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</si>
  <si>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</si>
  <si>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</si>
  <si>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</si>
  <si>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</si>
  <si>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</si>
  <si>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</si>
  <si>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</si>
  <si>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</si>
  <si>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</si>
  <si>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</si>
  <si>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</si>
  <si>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</si>
  <si>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</si>
  <si>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</si>
  <si>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</si>
  <si>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</si>
  <si>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</si>
  <si>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</si>
  <si>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</si>
  <si>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</si>
  <si>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</si>
  <si>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</si>
  <si>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</si>
  <si>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</si>
  <si>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</si>
  <si>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</si>
  <si>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</si>
  <si>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</si>
  <si>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</si>
  <si>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</si>
  <si>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</si>
  <si>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</si>
  <si>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</si>
  <si>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</si>
  <si>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</si>
  <si>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</si>
  <si>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</si>
  <si>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</si>
  <si>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</si>
  <si>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</si>
  <si>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</si>
  <si>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</si>
  <si>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</si>
  <si>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</si>
  <si>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</si>
  <si>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</si>
  <si>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</si>
  <si>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</si>
  <si>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</si>
  <si>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</si>
  <si>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</si>
  <si>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</si>
  <si>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</si>
  <si>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</si>
  <si>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</si>
  <si>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</si>
  <si>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</si>
  <si>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</si>
  <si>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</si>
  <si>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</si>
  <si>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</si>
  <si>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</si>
  <si>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</si>
  <si>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</si>
  <si>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</si>
  <si>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</si>
  <si>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</si>
  <si>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</si>
  <si>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</si>
  <si>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</si>
  <si>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</si>
  <si>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</si>
  <si>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</si>
  <si>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</si>
  <si>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</si>
  <si>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</si>
  <si>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</si>
  <si>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</si>
  <si>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</si>
  <si>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</si>
  <si>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</si>
  <si>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</si>
  <si>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</si>
  <si>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</si>
  <si>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</si>
  <si>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</si>
  <si>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</si>
  <si>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</si>
  <si>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</si>
  <si>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</si>
  <si>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</si>
  <si>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</si>
  <si>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</si>
  <si>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</si>
  <si>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</si>
  <si>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</si>
  <si>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</si>
  <si>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</si>
  <si>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</si>
  <si>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</si>
  <si>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</si>
  <si>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</si>
  <si>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</si>
  <si>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</si>
  <si>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</si>
  <si>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</si>
  <si>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</si>
  <si>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</si>
  <si>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</si>
  <si>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</si>
  <si>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</si>
  <si>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</si>
  <si>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</si>
  <si>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</si>
  <si>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</si>
  <si>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</si>
  <si>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</si>
  <si>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</si>
  <si>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</si>
  <si>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</si>
  <si>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</si>
  <si>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</si>
  <si>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</si>
  <si>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</si>
  <si>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</si>
  <si>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</si>
  <si>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</si>
  <si>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</si>
  <si>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</si>
  <si>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</si>
  <si>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</si>
  <si>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</si>
  <si>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</si>
  <si>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</si>
  <si>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</si>
  <si>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</si>
  <si>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</si>
  <si>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</si>
  <si>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</si>
  <si>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</si>
  <si>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</si>
  <si>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</si>
  <si>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</si>
  <si>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</si>
  <si>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</si>
  <si>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</si>
  <si>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</si>
  <si>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</si>
  <si>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</si>
  <si>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</si>
  <si>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</si>
  <si>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</si>
  <si>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</si>
  <si>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</si>
  <si>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</si>
  <si>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</si>
  <si>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</si>
  <si>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</si>
  <si>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</si>
  <si>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</si>
  <si>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</si>
  <si>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</si>
  <si>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</si>
  <si>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</si>
  <si>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</si>
  <si>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</si>
  <si>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</si>
  <si>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</si>
  <si>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</si>
  <si>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</si>
  <si>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</si>
  <si>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</si>
  <si>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</si>
  <si>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</si>
  <si>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</si>
  <si>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</si>
  <si>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</si>
  <si>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</si>
  <si>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</si>
  <si>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</si>
  <si>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</si>
  <si>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</si>
  <si>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</si>
  <si>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</si>
  <si>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</si>
  <si>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</si>
  <si>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</si>
  <si>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</si>
  <si>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</si>
  <si>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</si>
  <si>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</si>
  <si>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</si>
  <si>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</si>
  <si>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</si>
  <si>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</si>
  <si>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</si>
  <si>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</si>
  <si>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</si>
  <si>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</si>
  <si>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</si>
  <si>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</si>
  <si>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</si>
  <si>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</si>
  <si>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</si>
  <si>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</si>
  <si>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</si>
  <si>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</si>
  <si>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</si>
  <si>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</si>
  <si>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</si>
  <si>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</si>
  <si>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</si>
  <si>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</si>
  <si>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</si>
  <si>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</si>
  <si>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</si>
  <si>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</si>
  <si>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</si>
  <si>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</si>
  <si>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</si>
  <si>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</si>
  <si>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</si>
  <si>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</si>
  <si>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</si>
  <si>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</si>
  <si>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</si>
  <si>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</si>
  <si>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</si>
  <si>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</si>
  <si>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</si>
  <si>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</si>
  <si>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</si>
  <si>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</si>
  <si>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</si>
  <si>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</si>
  <si>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</si>
  <si>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</si>
  <si>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</si>
  <si>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</si>
  <si>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</si>
  <si>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</si>
  <si>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</si>
  <si>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</si>
  <si>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</si>
  <si>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</si>
  <si>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</si>
  <si>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</si>
  <si>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</si>
  <si>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</si>
  <si>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</si>
  <si>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</si>
  <si>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</si>
  <si>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</si>
  <si>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</si>
  <si>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</si>
  <si>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</si>
  <si>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</si>
  <si>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</si>
  <si>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</si>
  <si>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</si>
  <si>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</si>
  <si>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</si>
  <si>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</si>
  <si>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</si>
  <si>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</si>
  <si>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</si>
  <si>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</si>
  <si>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</si>
  <si>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</si>
  <si>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</si>
  <si>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</si>
  <si>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</si>
  <si>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</si>
  <si>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</si>
  <si>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</si>
  <si>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</si>
  <si>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</si>
  <si>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</si>
  <si>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</si>
  <si>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</si>
  <si>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</si>
  <si>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</si>
  <si>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</si>
  <si>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</si>
  <si>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</si>
  <si>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</si>
  <si>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</si>
  <si>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</si>
  <si>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</si>
  <si>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</si>
  <si>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</si>
  <si>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</si>
  <si>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</si>
  <si>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</si>
  <si>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</si>
  <si>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</si>
  <si>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</si>
  <si>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</si>
  <si>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</si>
  <si>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</si>
  <si>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</si>
  <si>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</si>
  <si>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</si>
  <si>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</si>
  <si>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</si>
  <si>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</si>
  <si>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</si>
  <si>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</si>
  <si>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</si>
  <si>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</si>
  <si>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</si>
  <si>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</si>
  <si>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</si>
  <si>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</si>
  <si>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</si>
  <si>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</si>
  <si>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</si>
  <si>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</si>
  <si>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</si>
  <si>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</si>
  <si>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</si>
  <si>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</si>
  <si>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</si>
  <si>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</si>
  <si>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</si>
  <si>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</si>
  <si>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</si>
  <si>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</si>
  <si>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</si>
  <si>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</si>
  <si>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</si>
  <si>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</si>
  <si>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</si>
  <si>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</si>
  <si>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</si>
  <si>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</si>
  <si>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</si>
  <si>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</si>
  <si>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</si>
  <si>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</si>
  <si>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</si>
  <si>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</si>
  <si>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</si>
  <si>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</si>
  <si>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</si>
  <si>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</si>
  <si>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</si>
  <si>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</si>
  <si>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</si>
  <si>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</si>
  <si>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</si>
  <si>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</si>
  <si>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</si>
  <si>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</si>
  <si>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</si>
  <si>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</si>
  <si>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</si>
  <si>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</si>
  <si>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</si>
  <si>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</si>
  <si>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</si>
  <si>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</si>
  <si>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</si>
  <si>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</si>
  <si>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</si>
  <si>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</si>
  <si>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</si>
  <si>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</si>
  <si>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</si>
  <si>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</si>
  <si>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</si>
  <si>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</si>
  <si>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</si>
  <si>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</si>
  <si>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</si>
  <si>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</si>
  <si>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</si>
  <si>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</si>
  <si>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</si>
  <si>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</si>
  <si>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</si>
  <si>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</si>
  <si>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</si>
  <si>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</si>
  <si>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</si>
  <si>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</si>
  <si>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</si>
  <si>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</si>
  <si>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</si>
  <si>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</si>
  <si>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</si>
  <si>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</si>
  <si>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</si>
  <si>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</si>
  <si>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</si>
  <si>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</si>
  <si>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</si>
  <si>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</si>
  <si>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</si>
  <si>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</si>
  <si>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</si>
  <si>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</si>
  <si>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</si>
  <si>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</si>
  <si>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</si>
  <si>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</si>
  <si>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</si>
  <si>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</si>
  <si>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</si>
  <si>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</si>
  <si>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</si>
  <si>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</si>
  <si>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</si>
  <si>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</si>
  <si>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</si>
  <si>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</si>
  <si>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</si>
  <si>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</si>
  <si>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</si>
  <si>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</si>
  <si>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</si>
  <si>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</si>
  <si>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</si>
  <si>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</si>
  <si>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</si>
  <si>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</si>
  <si>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</si>
  <si>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</si>
  <si>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</si>
  <si>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</si>
  <si>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</si>
  <si>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</si>
  <si>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</si>
  <si>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</si>
  <si>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</si>
  <si>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</si>
  <si>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</si>
  <si>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</si>
  <si>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</si>
  <si>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</si>
  <si>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</si>
  <si>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</si>
  <si>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</si>
  <si>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</si>
  <si>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</si>
  <si>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</si>
  <si>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</si>
  <si>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</si>
  <si>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</si>
  <si>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</si>
  <si>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</si>
  <si>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</si>
  <si>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</si>
  <si>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</si>
  <si>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</si>
  <si>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</si>
  <si>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</si>
  <si>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</si>
  <si>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</si>
  <si>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</si>
  <si>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</si>
  <si>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</si>
  <si>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ROYALE </t>
    </r>
    <r>
      <rPr>
        <sz val="18"/>
        <color indexed="8"/>
        <rFont val="Calibri"/>
        <family val="2"/>
      </rPr>
      <t xml:space="preserve">- (vigente a partir de 15/02/2019) - </t>
    </r>
    <r>
      <rPr>
        <b/>
        <sz val="18"/>
        <color rgb="FF000000"/>
        <rFont val="Calibri"/>
        <family val="2"/>
      </rPr>
      <t>Nivel Nacional</t>
    </r>
  </si>
  <si>
    <r>
      <t xml:space="preserve">Desconto </t>
    </r>
    <r>
      <rPr>
        <i/>
        <sz val="18"/>
        <color rgb="FFFF0000"/>
        <rFont val="Calibri"/>
        <family val="2"/>
      </rPr>
      <t>10,0% -</t>
    </r>
    <r>
      <rPr>
        <sz val="18"/>
        <color indexed="8"/>
        <rFont val="Calibri"/>
        <family val="2"/>
      </rPr>
      <t xml:space="preserve"> Para pedido minimo de R$ 500 pagamento 30 dias, valores acima consultar pagamento com fornecedor.</t>
    </r>
  </si>
  <si>
    <t>7898259130219</t>
  </si>
  <si>
    <t>7898259130233</t>
  </si>
  <si>
    <t>7898259130257</t>
  </si>
  <si>
    <t>7898259130271</t>
  </si>
  <si>
    <t>7898259130295</t>
  </si>
  <si>
    <t>7898259130318</t>
  </si>
  <si>
    <t>7898259130226</t>
  </si>
  <si>
    <t>7898259130240</t>
  </si>
  <si>
    <t>7898259130264</t>
  </si>
  <si>
    <t>7898259130288</t>
  </si>
  <si>
    <t>7898259130301</t>
  </si>
  <si>
    <t>7898259130325</t>
  </si>
  <si>
    <t>7898259130516</t>
  </si>
  <si>
    <t>7898259130530</t>
  </si>
  <si>
    <t>7898259130554</t>
  </si>
  <si>
    <t>7898259130578</t>
  </si>
  <si>
    <t>7898259130592</t>
  </si>
  <si>
    <t>7898259130615</t>
  </si>
  <si>
    <t>7898259130523</t>
  </si>
  <si>
    <t>7898259130547</t>
  </si>
  <si>
    <t>7898259130561</t>
  </si>
  <si>
    <t>7898259130585</t>
  </si>
  <si>
    <t>7898259130608</t>
  </si>
  <si>
    <t>7898259130622</t>
  </si>
  <si>
    <t>7898259130813</t>
  </si>
  <si>
    <t>7898259130820</t>
  </si>
  <si>
    <t>7898259130837</t>
  </si>
  <si>
    <t>7898259130844</t>
  </si>
  <si>
    <t>7898259130851</t>
  </si>
  <si>
    <t>7898259131704</t>
  </si>
  <si>
    <t>7898259131612</t>
  </si>
  <si>
    <t>7898259131636</t>
  </si>
  <si>
    <t>7898259131650</t>
  </si>
  <si>
    <t>7898259131674</t>
  </si>
  <si>
    <t>7898259131629</t>
  </si>
  <si>
    <t>7898259131643</t>
  </si>
  <si>
    <t>7898259131667</t>
  </si>
  <si>
    <t>7898259131681</t>
  </si>
  <si>
    <t>7898259131896</t>
  </si>
  <si>
    <t>7898259131919</t>
  </si>
  <si>
    <t>7898259131933</t>
  </si>
  <si>
    <t>7898259131957</t>
  </si>
  <si>
    <t>7898259131902</t>
  </si>
  <si>
    <t>7898259131926</t>
  </si>
  <si>
    <t>7898259131940</t>
  </si>
  <si>
    <t>7898259131964</t>
  </si>
  <si>
    <t>7898259131254</t>
  </si>
  <si>
    <t>7898259131278</t>
  </si>
  <si>
    <t>7898259131292</t>
  </si>
  <si>
    <t>7898259131315</t>
  </si>
  <si>
    <t>7898259132329</t>
  </si>
  <si>
    <t>7898259131360</t>
  </si>
  <si>
    <t>7898259131285</t>
  </si>
  <si>
    <t>7898259131308</t>
  </si>
  <si>
    <t>7898259131322</t>
  </si>
  <si>
    <t>7898259132343</t>
  </si>
  <si>
    <t>7898259131711</t>
  </si>
  <si>
    <t>7898259131735</t>
  </si>
  <si>
    <t>7898259131759</t>
  </si>
  <si>
    <t>7898259131797</t>
  </si>
  <si>
    <t>7898259131728</t>
  </si>
  <si>
    <t>7898259131742</t>
  </si>
  <si>
    <t>7898259131766</t>
  </si>
  <si>
    <t>7898259131803</t>
  </si>
  <si>
    <t>7898259131193</t>
  </si>
  <si>
    <t>7898259131216</t>
  </si>
  <si>
    <t>7898259131230</t>
  </si>
  <si>
    <t>7898259131209</t>
  </si>
  <si>
    <t>7898259131223</t>
  </si>
  <si>
    <t>7898259131247</t>
  </si>
  <si>
    <t>7898259132473</t>
  </si>
  <si>
    <t>7898259134231</t>
  </si>
  <si>
    <t>7898259133913</t>
  </si>
  <si>
    <t>7898259133975</t>
  </si>
  <si>
    <t>7898259133999</t>
  </si>
  <si>
    <t>7898259133982</t>
  </si>
  <si>
    <t>108 COMEDOURO LEVE FILHOTE</t>
  </si>
  <si>
    <t>109 COMEDOURO LEVE PEQUENO</t>
  </si>
  <si>
    <t>110 COMEDOURO LEVE POLIDO COCKER</t>
  </si>
  <si>
    <t>111 COMEDOURO LEVE MÉDIO</t>
  </si>
  <si>
    <t>112 COMEDOURO LEVE GRANDE</t>
  </si>
  <si>
    <t>113- Comedouro Leve Extra-grande</t>
  </si>
  <si>
    <t>108C COMEDOURO LEVE FILHOTE COLORIDO</t>
  </si>
  <si>
    <t>109C COMEDOURO LEVE PEQUENO COLORIDO</t>
  </si>
  <si>
    <t>110C COMEDOURO LEVE COCKER COLORIDO</t>
  </si>
  <si>
    <t>111C COMEDOURO LEVE MEDIO COLORIDO</t>
  </si>
  <si>
    <t>112C COMEDOURO LEVE GRANDE COLORIDO</t>
  </si>
  <si>
    <t>113-C COMEDOURO Leve Extra-grande Colorido</t>
  </si>
  <si>
    <t>PM COMEDOURO PESADO MINI</t>
  </si>
  <si>
    <t>P0 COMEDOURO PESADO PEQUENO</t>
  </si>
  <si>
    <t>P1 COMEDOURO PESADO MEDIO</t>
  </si>
  <si>
    <t>P2 COMEDOURO PESADO GRANDE</t>
  </si>
  <si>
    <t>P3 COMEDOURO PESADO EXTRA-GRANDE</t>
  </si>
  <si>
    <t>P4 COMEDOURO PESADO P/ COCKER</t>
  </si>
  <si>
    <t>PMC COMEDOURO PESADO MINI COLORIDO</t>
  </si>
  <si>
    <t>P0C COMEDOURO PESADO PEQUENO COLORIDO</t>
  </si>
  <si>
    <t>P1C COMEDOURO PESADO MEDIO COLORIDO</t>
  </si>
  <si>
    <t>P2C COMEDOURO PESADO GRANDE COLORIDO</t>
  </si>
  <si>
    <t>P3C COMEDOURO PESADO EXTRA-GRANDE COLORIDO</t>
  </si>
  <si>
    <t>P4C COMEDOURO PESADO P/ COCKER</t>
  </si>
  <si>
    <t>PMA COMEDOURO PESADO ANTI-FORMIGA MINI</t>
  </si>
  <si>
    <t>P0A COMEDOURO PESADO ANTI-FORMIGA PEQUENO</t>
  </si>
  <si>
    <t>P1A COMEDOURO PESADO ANTI-FORMIGA MÉDIO</t>
  </si>
  <si>
    <t>P2A COMEDOURO PESADO ANTI-FORMIGA GRANDE</t>
  </si>
  <si>
    <t>P3A COMEDOURO PESADO ANTI-FORMIGA EXTRA-GRANDE</t>
  </si>
  <si>
    <t>D-500 COMED. DUPLO MINI</t>
  </si>
  <si>
    <t>D-501 COMEDOURO DUPLO PEQUENO</t>
  </si>
  <si>
    <t>D-505 COMEDOURO DUPLO MEDIO</t>
  </si>
  <si>
    <t>D-506 COMEDOURO DUPLO GRANDE</t>
  </si>
  <si>
    <t>D-507 COMEDOURO DUPLO P/ CÃES GRANDE PORTE</t>
  </si>
  <si>
    <t>D-501C COMEDOURO DUPLO PEQUENO COLORIDO</t>
  </si>
  <si>
    <t>D-505C COMEDOURO DUPLO MEDIO COLORIDO</t>
  </si>
  <si>
    <t>D-506C COMEDOURO DUPLO GRANDE COLORIDO</t>
  </si>
  <si>
    <t>D-507C COMEDOURO DUPLO P/ CÃES GRANDE PORTE COLORIDO</t>
  </si>
  <si>
    <t>RM COMEDOURO REGULAVEL MINI</t>
  </si>
  <si>
    <t>R0 COMEDOURO REGULAVEL PEQUENO</t>
  </si>
  <si>
    <t>R1 COMEDOURO REGULAVEL MEDIO</t>
  </si>
  <si>
    <t>R2 COMEDOURO REGULAVEL GRANDE</t>
  </si>
  <si>
    <t>RMC COMEDOURO REGULAVEL MINI COLORIDO</t>
  </si>
  <si>
    <t>R0C COMEDOURO REGULAVEL PEQUENO COLORIDO</t>
  </si>
  <si>
    <t>R1C COMEDOURO REGULAVEL MEDIO COLORIDO</t>
  </si>
  <si>
    <t>R2C COMEDOURO REGULAVEL GRANDE COLORIDO</t>
  </si>
  <si>
    <t>307- Comedouro Anti-derrapante Filhote</t>
  </si>
  <si>
    <t>308- Comedouro Anti-derrapante Pequeno</t>
  </si>
  <si>
    <t>309- Comedouro Anti-derrapante Medio</t>
  </si>
  <si>
    <t>310- Comedouro Anti-derrapante Grande</t>
  </si>
  <si>
    <t>GAG COMEDOURO ANTI-DERRAPANTE P/ GATO ***</t>
  </si>
  <si>
    <t>307-C Comedouro Anti-derrapante Filhote Colorido</t>
  </si>
  <si>
    <t>308-C Comedouro Anti-derrapante Pequeno Colorido</t>
  </si>
  <si>
    <t>309 C-Comedouro Anti-derrapante Medio Colorido</t>
  </si>
  <si>
    <t>310-C Comedouro Anti-derrapante Grande Colorido</t>
  </si>
  <si>
    <t>GAGC COMEDOURO ANTI-DERRAPANTE P/GATO GRANDE ***</t>
  </si>
  <si>
    <t>VCD1 VASILHA PARA COMEDOURO DUPLO</t>
  </si>
  <si>
    <t>VCD2 VASILHA PARA COMEDOURO DUPLO</t>
  </si>
  <si>
    <t>VCD3 VASILHA PARA COMEDOURO DUPLO</t>
  </si>
  <si>
    <t>VCD5 VASILHA PARA COMEDOURO DUPLO</t>
  </si>
  <si>
    <t>VCD1C VASILHA P/ COMEDOURO DUPLO</t>
  </si>
  <si>
    <t>VCD2C VASILHA P/ COMEDOURO DUPLO COLORIDO</t>
  </si>
  <si>
    <t>VCD3C VASILHA P/ COMEDOURO DUPLO COLORIDO</t>
  </si>
  <si>
    <t>VCD5C VASILHA P/COMEDOURO DUPLO GRANDE</t>
  </si>
  <si>
    <t>201 = Comedouro Panela Extra-forte Pequeno</t>
  </si>
  <si>
    <t>202 = Comedouro Panela Extra-forte Medio</t>
  </si>
  <si>
    <t>203 = Comedouro Panela Extra-forte Grande</t>
  </si>
  <si>
    <t>201C = COMEDOURO PANELA EXTRA-FORTE PEQUENO COLORIDO</t>
  </si>
  <si>
    <t>202C = COMEDOURO PANELA EXTRA-FORTE MEDIO COLORIDO</t>
  </si>
  <si>
    <t>203C = COMEDOURO PANELA EXTRA-FORTE GRANDE COLORIDO</t>
  </si>
  <si>
    <t>K01 CONJUNTO DE PÁ COLETORA AÇO INOX *</t>
  </si>
  <si>
    <t>K02 CONJUNTO PÁ COLETORA EM  ALUMÍNIO **</t>
  </si>
  <si>
    <t>Portão de segurança 68 a 73 cm.</t>
  </si>
  <si>
    <t>Extensor de portão 10 cm</t>
  </si>
  <si>
    <t>Extensor de portão 15 cm</t>
  </si>
  <si>
    <t>Extensor de portão 20 cm</t>
  </si>
  <si>
    <t>161-1</t>
  </si>
  <si>
    <t>162-1</t>
  </si>
  <si>
    <t>163-2</t>
  </si>
  <si>
    <t>164-3</t>
  </si>
  <si>
    <t>165-4</t>
  </si>
  <si>
    <t>166-5</t>
  </si>
  <si>
    <t>174-5</t>
  </si>
  <si>
    <t>175-6</t>
  </si>
  <si>
    <t>176-7</t>
  </si>
  <si>
    <t>177-8</t>
  </si>
  <si>
    <t>178-9</t>
  </si>
  <si>
    <t>179-1</t>
  </si>
  <si>
    <t>022-2</t>
  </si>
  <si>
    <t>023-3</t>
  </si>
  <si>
    <t>024-4</t>
  </si>
  <si>
    <t>025-5</t>
  </si>
  <si>
    <t>026-6</t>
  </si>
  <si>
    <t>027-7</t>
  </si>
  <si>
    <t>069-7</t>
  </si>
  <si>
    <t>070-1</t>
  </si>
  <si>
    <t>071-1</t>
  </si>
  <si>
    <t>072-2</t>
  </si>
  <si>
    <t>073-3</t>
  </si>
  <si>
    <t>074-4</t>
  </si>
  <si>
    <t>028-8</t>
  </si>
  <si>
    <t>029-9</t>
  </si>
  <si>
    <t>030-2</t>
  </si>
  <si>
    <t>031-3</t>
  </si>
  <si>
    <t>032-4</t>
  </si>
  <si>
    <t>226-8</t>
  </si>
  <si>
    <t>046-1</t>
  </si>
  <si>
    <t>047-1</t>
  </si>
  <si>
    <t>048-2</t>
  </si>
  <si>
    <t>172-3</t>
  </si>
  <si>
    <t>088-1</t>
  </si>
  <si>
    <t>089-1</t>
  </si>
  <si>
    <t>090-4</t>
  </si>
  <si>
    <t>184-7</t>
  </si>
  <si>
    <t>209-7</t>
  </si>
  <si>
    <t>049-3</t>
  </si>
  <si>
    <t>050-6</t>
  </si>
  <si>
    <t>051-7</t>
  </si>
  <si>
    <t>210-1</t>
  </si>
  <si>
    <t>091-5</t>
  </si>
  <si>
    <t>092-6</t>
  </si>
  <si>
    <t>093-7</t>
  </si>
  <si>
    <t>168-7</t>
  </si>
  <si>
    <t>169-8</t>
  </si>
  <si>
    <t>170-1</t>
  </si>
  <si>
    <t>171-2</t>
  </si>
  <si>
    <t>038-1</t>
  </si>
  <si>
    <t>180-3</t>
  </si>
  <si>
    <t>181-4</t>
  </si>
  <si>
    <t>182-5</t>
  </si>
  <si>
    <t>183-6</t>
  </si>
  <si>
    <t>080-2</t>
  </si>
  <si>
    <t>103-1</t>
  </si>
  <si>
    <t>104-1</t>
  </si>
  <si>
    <t>105-2</t>
  </si>
  <si>
    <t>107-4</t>
  </si>
  <si>
    <t>110-9</t>
  </si>
  <si>
    <t>111-1</t>
  </si>
  <si>
    <t>112-1</t>
  </si>
  <si>
    <t>113-2</t>
  </si>
  <si>
    <t>039-1</t>
  </si>
  <si>
    <t>040-4</t>
  </si>
  <si>
    <t>041-5</t>
  </si>
  <si>
    <t>081-3</t>
  </si>
  <si>
    <t>082-4</t>
  </si>
  <si>
    <t>085-5</t>
  </si>
  <si>
    <t>058-2</t>
  </si>
  <si>
    <t>143-6</t>
  </si>
  <si>
    <t>052-4</t>
  </si>
  <si>
    <t>198-9</t>
  </si>
  <si>
    <t>297-9</t>
  </si>
  <si>
    <t>199-1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</si>
</sst>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C8" sqref="C8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1150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 t="s">
        <v>1151</v>
      </c>
      <c r="C6" s="51" t="s">
        <v>1227</v>
      </c>
      <c r="D6" s="52" t="s">
        <v>1303</v>
      </c>
      <c r="E6" s="53">
        <v>0.1</v>
      </c>
      <c r="F6" s="54">
        <v>0.05</v>
      </c>
      <c r="G6" s="55">
        <v>4.0214999999999996</v>
      </c>
      <c r="H6" s="56">
        <v>8.9</v>
      </c>
      <c r="I6" s="57">
        <f t="shared" ref="I6" si="0">1-(G6/H6)</f>
        <v>0.54814606741573035</v>
      </c>
      <c r="J6" s="57">
        <f t="shared" ref="J6" si="1">H6/G6-1</f>
        <v>1.2131045629740149</v>
      </c>
    </row>
    <row r="7" spans="2:10" ht="29.25" customHeight="1" x14ac:dyDescent="0.2">
      <c r="B7" s="50" t="s">
        <v>1152</v>
      </c>
      <c r="C7" s="51" t="s">
        <v>1228</v>
      </c>
      <c r="D7" s="52" t="s">
        <v>1304</v>
      </c>
      <c r="E7" s="53">
        <v>0.1</v>
      </c>
      <c r="F7" s="54">
        <v>0.05</v>
      </c>
      <c r="G7" s="55">
        <v>6.5520000000000005</v>
      </c>
      <c r="H7" s="56">
        <v>13.9</v>
      </c>
      <c r="I7" s="57">
        <f t="shared" ref="I7:I44" si="2">1-(G7/H7)</f>
        <v>0.52863309352517984</v>
      </c>
      <c r="J7" s="57">
        <f t="shared" ref="J7:J44" si="3">H7/G7-1</f>
        <v>1.1214896214896215</v>
      </c>
    </row>
    <row r="8" spans="2:10" ht="29.25" customHeight="1" x14ac:dyDescent="0.2">
      <c r="B8" s="50" t="s">
        <v>1153</v>
      </c>
      <c r="C8" s="51" t="s">
        <v>1229</v>
      </c>
      <c r="D8" s="52" t="s">
        <v>1305</v>
      </c>
      <c r="E8" s="53">
        <v>0.1</v>
      </c>
      <c r="F8" s="54">
        <v>0.05</v>
      </c>
      <c r="G8" s="55">
        <v>8.3160000000000007</v>
      </c>
      <c r="H8" s="56">
        <v>16.899999999999999</v>
      </c>
      <c r="I8" s="57">
        <f t="shared" si="2"/>
        <v>0.5079289940828402</v>
      </c>
      <c r="J8" s="57">
        <f t="shared" si="3"/>
        <v>1.0322270322270319</v>
      </c>
    </row>
    <row r="9" spans="2:10" ht="29.25" customHeight="1" x14ac:dyDescent="0.2">
      <c r="B9" s="50" t="s">
        <v>1154</v>
      </c>
      <c r="C9" s="51" t="s">
        <v>1230</v>
      </c>
      <c r="D9" s="52" t="s">
        <v>1306</v>
      </c>
      <c r="E9" s="53">
        <v>0.1</v>
      </c>
      <c r="F9" s="54">
        <v>0.05</v>
      </c>
      <c r="G9" s="55">
        <v>8.0429999999999993</v>
      </c>
      <c r="H9" s="56">
        <v>16.899999999999999</v>
      </c>
      <c r="I9" s="57">
        <f t="shared" si="2"/>
        <v>0.52408284023668639</v>
      </c>
      <c r="J9" s="57">
        <f t="shared" si="3"/>
        <v>1.101206017655104</v>
      </c>
    </row>
    <row r="10" spans="2:10" ht="29.25" customHeight="1" x14ac:dyDescent="0.2">
      <c r="B10" s="50" t="s">
        <v>1155</v>
      </c>
      <c r="C10" s="51" t="s">
        <v>1231</v>
      </c>
      <c r="D10" s="52" t="s">
        <v>1307</v>
      </c>
      <c r="E10" s="53">
        <v>0.1</v>
      </c>
      <c r="F10" s="54">
        <v>0.05</v>
      </c>
      <c r="G10" s="55">
        <v>11.035499999999999</v>
      </c>
      <c r="H10" s="56">
        <v>22.9</v>
      </c>
      <c r="I10" s="57">
        <f t="shared" si="2"/>
        <v>0.51810043668122274</v>
      </c>
      <c r="J10" s="57">
        <f t="shared" si="3"/>
        <v>1.0751211997643968</v>
      </c>
    </row>
    <row r="11" spans="2:10" ht="29.25" customHeight="1" x14ac:dyDescent="0.2">
      <c r="B11" s="50" t="s">
        <v>1156</v>
      </c>
      <c r="C11" s="51" t="s">
        <v>1232</v>
      </c>
      <c r="D11" s="52" t="s">
        <v>1308</v>
      </c>
      <c r="E11" s="53">
        <v>0.1</v>
      </c>
      <c r="F11" s="54">
        <v>0.05</v>
      </c>
      <c r="G11" s="55">
        <v>15.981000000000002</v>
      </c>
      <c r="H11" s="56">
        <v>31.9</v>
      </c>
      <c r="I11" s="57">
        <f t="shared" si="2"/>
        <v>0.4990282131661441</v>
      </c>
      <c r="J11" s="57">
        <f t="shared" si="3"/>
        <v>0.99612039296664756</v>
      </c>
    </row>
    <row r="12" spans="2:10" ht="29.25" customHeight="1" x14ac:dyDescent="0.2">
      <c r="B12" s="50" t="s">
        <v>1157</v>
      </c>
      <c r="C12" s="51" t="s">
        <v>1233</v>
      </c>
      <c r="D12" s="52" t="s">
        <v>1309</v>
      </c>
      <c r="E12" s="53">
        <v>0.1</v>
      </c>
      <c r="F12" s="54">
        <v>0.05</v>
      </c>
      <c r="G12" s="55">
        <v>6.09</v>
      </c>
      <c r="H12" s="56">
        <v>12.9</v>
      </c>
      <c r="I12" s="57">
        <f t="shared" si="2"/>
        <v>0.52790697674418607</v>
      </c>
      <c r="J12" s="57">
        <f t="shared" si="3"/>
        <v>1.118226600985222</v>
      </c>
    </row>
    <row r="13" spans="2:10" ht="29.25" customHeight="1" x14ac:dyDescent="0.2">
      <c r="B13" s="50" t="s">
        <v>1158</v>
      </c>
      <c r="C13" s="51" t="s">
        <v>1234</v>
      </c>
      <c r="D13" s="52" t="s">
        <v>1310</v>
      </c>
      <c r="E13" s="53">
        <v>0.1</v>
      </c>
      <c r="F13" s="54">
        <v>0.05</v>
      </c>
      <c r="G13" s="55">
        <v>8.9459999999999997</v>
      </c>
      <c r="H13" s="56">
        <v>17.899999999999999</v>
      </c>
      <c r="I13" s="57">
        <f t="shared" si="2"/>
        <v>0.50022346368715076</v>
      </c>
      <c r="J13" s="57">
        <f t="shared" si="3"/>
        <v>1.0008942544153809</v>
      </c>
    </row>
    <row r="14" spans="2:10" ht="29.25" customHeight="1" x14ac:dyDescent="0.2">
      <c r="B14" s="50" t="s">
        <v>1159</v>
      </c>
      <c r="C14" s="51" t="s">
        <v>1235</v>
      </c>
      <c r="D14" s="52" t="s">
        <v>1311</v>
      </c>
      <c r="E14" s="53">
        <v>0.1</v>
      </c>
      <c r="F14" s="54">
        <v>0.05</v>
      </c>
      <c r="G14" s="55">
        <v>12.39</v>
      </c>
      <c r="H14" s="56">
        <v>24.9</v>
      </c>
      <c r="I14" s="57">
        <f t="shared" si="2"/>
        <v>0.50240963855421683</v>
      </c>
      <c r="J14" s="57">
        <f t="shared" si="3"/>
        <v>1.0096852300242127</v>
      </c>
    </row>
    <row r="15" spans="2:10" ht="29.25" customHeight="1" x14ac:dyDescent="0.2">
      <c r="B15" s="50" t="s">
        <v>1160</v>
      </c>
      <c r="C15" s="51" t="s">
        <v>1236</v>
      </c>
      <c r="D15" s="52" t="s">
        <v>1312</v>
      </c>
      <c r="E15" s="53">
        <v>0.1</v>
      </c>
      <c r="F15" s="54">
        <v>0.05</v>
      </c>
      <c r="G15" s="55">
        <v>13.545</v>
      </c>
      <c r="H15" s="56">
        <v>27.9</v>
      </c>
      <c r="I15" s="57">
        <f t="shared" si="2"/>
        <v>0.51451612903225796</v>
      </c>
      <c r="J15" s="57">
        <f t="shared" si="3"/>
        <v>1.059800664451827</v>
      </c>
    </row>
    <row r="16" spans="2:10" ht="29.25" customHeight="1" x14ac:dyDescent="0.2">
      <c r="B16" s="50" t="s">
        <v>1161</v>
      </c>
      <c r="C16" s="51" t="s">
        <v>1237</v>
      </c>
      <c r="D16" s="52" t="s">
        <v>1313</v>
      </c>
      <c r="E16" s="53">
        <v>0.1</v>
      </c>
      <c r="F16" s="54">
        <v>0.05</v>
      </c>
      <c r="G16" s="55">
        <v>18.375</v>
      </c>
      <c r="H16" s="56">
        <v>36.9</v>
      </c>
      <c r="I16" s="57">
        <f t="shared" si="2"/>
        <v>0.50203252032520318</v>
      </c>
      <c r="J16" s="57">
        <f t="shared" si="3"/>
        <v>1.0081632653061225</v>
      </c>
    </row>
    <row r="17" spans="2:10" ht="29.25" customHeight="1" x14ac:dyDescent="0.2">
      <c r="B17" s="50" t="s">
        <v>1162</v>
      </c>
      <c r="C17" s="51" t="s">
        <v>1238</v>
      </c>
      <c r="D17" s="52" t="s">
        <v>1314</v>
      </c>
      <c r="E17" s="53">
        <v>0.1</v>
      </c>
      <c r="F17" s="54">
        <v>0.05</v>
      </c>
      <c r="G17" s="55">
        <v>24.044999999999998</v>
      </c>
      <c r="H17" s="56">
        <v>48.9</v>
      </c>
      <c r="I17" s="57">
        <f t="shared" si="2"/>
        <v>0.50828220858895712</v>
      </c>
      <c r="J17" s="57">
        <f t="shared" si="3"/>
        <v>1.0336868371802872</v>
      </c>
    </row>
    <row r="18" spans="2:10" ht="29.25" customHeight="1" x14ac:dyDescent="0.2">
      <c r="B18" s="50" t="s">
        <v>1163</v>
      </c>
      <c r="C18" s="51" t="s">
        <v>1239</v>
      </c>
      <c r="D18" s="52" t="s">
        <v>1315</v>
      </c>
      <c r="E18" s="53">
        <v>0.1</v>
      </c>
      <c r="F18" s="54">
        <v>0.05</v>
      </c>
      <c r="G18" s="55">
        <v>4.3469999999999995</v>
      </c>
      <c r="H18" s="56">
        <v>8.9</v>
      </c>
      <c r="I18" s="57">
        <f t="shared" si="2"/>
        <v>0.51157303370786522</v>
      </c>
      <c r="J18" s="57">
        <f t="shared" si="3"/>
        <v>1.0473890039107432</v>
      </c>
    </row>
    <row r="19" spans="2:10" ht="29.25" customHeight="1" x14ac:dyDescent="0.2">
      <c r="B19" s="50" t="s">
        <v>1164</v>
      </c>
      <c r="C19" s="51" t="s">
        <v>1240</v>
      </c>
      <c r="D19" s="52" t="s">
        <v>1316</v>
      </c>
      <c r="E19" s="53">
        <v>0.1</v>
      </c>
      <c r="F19" s="54">
        <v>0.05</v>
      </c>
      <c r="G19" s="55">
        <v>7.665</v>
      </c>
      <c r="H19" s="56">
        <v>15.9</v>
      </c>
      <c r="I19" s="57">
        <f t="shared" si="2"/>
        <v>0.51792452830188673</v>
      </c>
      <c r="J19" s="57">
        <f t="shared" si="3"/>
        <v>1.0743639921722115</v>
      </c>
    </row>
    <row r="20" spans="2:10" ht="29.25" customHeight="1" x14ac:dyDescent="0.2">
      <c r="B20" s="50" t="s">
        <v>1165</v>
      </c>
      <c r="C20" s="51" t="s">
        <v>1241</v>
      </c>
      <c r="D20" s="52" t="s">
        <v>1317</v>
      </c>
      <c r="E20" s="53">
        <v>0.1</v>
      </c>
      <c r="F20" s="54">
        <v>0.05</v>
      </c>
      <c r="G20" s="55">
        <v>10.4055</v>
      </c>
      <c r="H20" s="56">
        <v>20.9</v>
      </c>
      <c r="I20" s="57">
        <f t="shared" si="2"/>
        <v>0.50212918660287076</v>
      </c>
      <c r="J20" s="57">
        <f t="shared" si="3"/>
        <v>1.0085531689971647</v>
      </c>
    </row>
    <row r="21" spans="2:10" ht="29.25" customHeight="1" x14ac:dyDescent="0.2">
      <c r="B21" s="50" t="s">
        <v>1166</v>
      </c>
      <c r="C21" s="51" t="s">
        <v>1242</v>
      </c>
      <c r="D21" s="52" t="s">
        <v>1318</v>
      </c>
      <c r="E21" s="53">
        <v>0.1</v>
      </c>
      <c r="F21" s="54">
        <v>0.05</v>
      </c>
      <c r="G21" s="55">
        <v>13.377000000000001</v>
      </c>
      <c r="H21" s="56">
        <v>26.9</v>
      </c>
      <c r="I21" s="57">
        <f t="shared" si="2"/>
        <v>0.50271375464684009</v>
      </c>
      <c r="J21" s="57">
        <f t="shared" si="3"/>
        <v>1.0109142558122146</v>
      </c>
    </row>
    <row r="22" spans="2:10" ht="29.25" customHeight="1" x14ac:dyDescent="0.2">
      <c r="B22" s="50" t="s">
        <v>1167</v>
      </c>
      <c r="C22" s="51" t="s">
        <v>1243</v>
      </c>
      <c r="D22" s="52" t="s">
        <v>1319</v>
      </c>
      <c r="E22" s="53">
        <v>0.1</v>
      </c>
      <c r="F22" s="54">
        <v>0.05</v>
      </c>
      <c r="G22" s="55">
        <v>18.259499999999999</v>
      </c>
      <c r="H22" s="56">
        <v>36.9</v>
      </c>
      <c r="I22" s="57">
        <f t="shared" si="2"/>
        <v>0.50516260162601623</v>
      </c>
      <c r="J22" s="57">
        <f t="shared" si="3"/>
        <v>1.0208658506530846</v>
      </c>
    </row>
    <row r="23" spans="2:10" ht="29.25" customHeight="1" x14ac:dyDescent="0.2">
      <c r="B23" s="50" t="s">
        <v>1168</v>
      </c>
      <c r="C23" s="51" t="s">
        <v>1244</v>
      </c>
      <c r="D23" s="52" t="s">
        <v>1320</v>
      </c>
      <c r="E23" s="53">
        <v>0.1</v>
      </c>
      <c r="F23" s="54">
        <v>0.05</v>
      </c>
      <c r="G23" s="55">
        <v>9.5340000000000007</v>
      </c>
      <c r="H23" s="56">
        <v>19.899999999999999</v>
      </c>
      <c r="I23" s="57">
        <f t="shared" si="2"/>
        <v>0.5209045226130653</v>
      </c>
      <c r="J23" s="57">
        <f t="shared" si="3"/>
        <v>1.0872666247115585</v>
      </c>
    </row>
    <row r="24" spans="2:10" ht="29.25" customHeight="1" x14ac:dyDescent="0.2">
      <c r="B24" s="50" t="s">
        <v>1169</v>
      </c>
      <c r="C24" s="51" t="s">
        <v>1245</v>
      </c>
      <c r="D24" s="52" t="s">
        <v>1321</v>
      </c>
      <c r="E24" s="53">
        <v>0.1</v>
      </c>
      <c r="F24" s="54">
        <v>0.05</v>
      </c>
      <c r="G24" s="55">
        <v>7.8434999999999997</v>
      </c>
      <c r="H24" s="56">
        <v>15.9</v>
      </c>
      <c r="I24" s="57">
        <f t="shared" si="2"/>
        <v>0.50669811320754721</v>
      </c>
      <c r="J24" s="57">
        <f t="shared" si="3"/>
        <v>1.0271562440237139</v>
      </c>
    </row>
    <row r="25" spans="2:10" ht="29.25" customHeight="1" x14ac:dyDescent="0.2">
      <c r="B25" s="50" t="s">
        <v>1170</v>
      </c>
      <c r="C25" s="51" t="s">
        <v>1246</v>
      </c>
      <c r="D25" s="52" t="s">
        <v>1322</v>
      </c>
      <c r="E25" s="53">
        <v>0.1</v>
      </c>
      <c r="F25" s="54">
        <v>0.05</v>
      </c>
      <c r="G25" s="55">
        <v>11.7075</v>
      </c>
      <c r="H25" s="56">
        <v>23.9</v>
      </c>
      <c r="I25" s="57">
        <f t="shared" si="2"/>
        <v>0.51014644351464433</v>
      </c>
      <c r="J25" s="57">
        <f t="shared" si="3"/>
        <v>1.0414264360452701</v>
      </c>
    </row>
    <row r="26" spans="2:10" ht="29.25" customHeight="1" x14ac:dyDescent="0.2">
      <c r="B26" s="50" t="s">
        <v>1171</v>
      </c>
      <c r="C26" s="51" t="s">
        <v>1247</v>
      </c>
      <c r="D26" s="52" t="s">
        <v>1323</v>
      </c>
      <c r="E26" s="53">
        <v>0.1</v>
      </c>
      <c r="F26" s="54">
        <v>0.05</v>
      </c>
      <c r="G26" s="55">
        <v>16.968</v>
      </c>
      <c r="H26" s="56">
        <v>33.9</v>
      </c>
      <c r="I26" s="57">
        <f t="shared" si="2"/>
        <v>0.49946902654867253</v>
      </c>
      <c r="J26" s="57">
        <f t="shared" si="3"/>
        <v>0.99787835926449775</v>
      </c>
    </row>
    <row r="27" spans="2:10" ht="29.25" customHeight="1" x14ac:dyDescent="0.2">
      <c r="B27" s="50" t="s">
        <v>1172</v>
      </c>
      <c r="C27" s="51" t="s">
        <v>1248</v>
      </c>
      <c r="D27" s="52" t="s">
        <v>1324</v>
      </c>
      <c r="E27" s="53">
        <v>0.1</v>
      </c>
      <c r="F27" s="54">
        <v>0.05</v>
      </c>
      <c r="G27" s="55">
        <v>20.485500000000002</v>
      </c>
      <c r="H27" s="56">
        <v>40.9</v>
      </c>
      <c r="I27" s="57">
        <f t="shared" si="2"/>
        <v>0.49913202933985323</v>
      </c>
      <c r="J27" s="57">
        <f t="shared" si="3"/>
        <v>0.99653413389958723</v>
      </c>
    </row>
    <row r="28" spans="2:10" ht="29.25" customHeight="1" x14ac:dyDescent="0.2">
      <c r="B28" s="50" t="s">
        <v>1173</v>
      </c>
      <c r="C28" s="51" t="s">
        <v>1249</v>
      </c>
      <c r="D28" s="52" t="s">
        <v>1325</v>
      </c>
      <c r="E28" s="53">
        <v>0.1</v>
      </c>
      <c r="F28" s="54">
        <v>0.05</v>
      </c>
      <c r="G28" s="55">
        <v>29.263500000000001</v>
      </c>
      <c r="H28" s="56">
        <v>58.9</v>
      </c>
      <c r="I28" s="57">
        <f t="shared" si="2"/>
        <v>0.50316638370118838</v>
      </c>
      <c r="J28" s="57">
        <f t="shared" si="3"/>
        <v>1.0127462538657372</v>
      </c>
    </row>
    <row r="29" spans="2:10" ht="29.25" customHeight="1" x14ac:dyDescent="0.2">
      <c r="B29" s="50" t="s">
        <v>1174</v>
      </c>
      <c r="C29" s="51" t="s">
        <v>1250</v>
      </c>
      <c r="D29" s="52" t="s">
        <v>1326</v>
      </c>
      <c r="E29" s="53">
        <v>0.1</v>
      </c>
      <c r="F29" s="54">
        <v>0.05</v>
      </c>
      <c r="G29" s="55">
        <v>16.390499999999999</v>
      </c>
      <c r="H29" s="56">
        <v>32.9</v>
      </c>
      <c r="I29" s="57">
        <f t="shared" si="2"/>
        <v>0.5018085106382979</v>
      </c>
      <c r="J29" s="57">
        <f t="shared" si="3"/>
        <v>1.0072603032244287</v>
      </c>
    </row>
    <row r="30" spans="2:10" ht="29.25" customHeight="1" x14ac:dyDescent="0.2">
      <c r="B30" s="50" t="s">
        <v>1175</v>
      </c>
      <c r="C30" s="51" t="s">
        <v>1251</v>
      </c>
      <c r="D30" s="52" t="s">
        <v>1327</v>
      </c>
      <c r="E30" s="53">
        <v>0.1</v>
      </c>
      <c r="F30" s="54">
        <v>0.05</v>
      </c>
      <c r="G30" s="55">
        <v>6.7409999999999997</v>
      </c>
      <c r="H30" s="56">
        <v>13.9</v>
      </c>
      <c r="I30" s="57">
        <f t="shared" si="2"/>
        <v>0.51503597122302169</v>
      </c>
      <c r="J30" s="57">
        <f t="shared" si="3"/>
        <v>1.0620086040646788</v>
      </c>
    </row>
    <row r="31" spans="2:10" ht="29.25" customHeight="1" x14ac:dyDescent="0.2">
      <c r="B31" s="50" t="s">
        <v>1176</v>
      </c>
      <c r="C31" s="51" t="s">
        <v>1252</v>
      </c>
      <c r="D31" s="52" t="s">
        <v>1328</v>
      </c>
      <c r="E31" s="53">
        <v>0.1</v>
      </c>
      <c r="F31" s="54">
        <v>0.05</v>
      </c>
      <c r="G31" s="55">
        <v>11.3925</v>
      </c>
      <c r="H31" s="56">
        <v>22.9</v>
      </c>
      <c r="I31" s="57">
        <f t="shared" si="2"/>
        <v>0.50251091703056772</v>
      </c>
      <c r="J31" s="57">
        <f t="shared" si="3"/>
        <v>1.010094360324775</v>
      </c>
    </row>
    <row r="32" spans="2:10" ht="29.25" customHeight="1" x14ac:dyDescent="0.2">
      <c r="B32" s="50" t="s">
        <v>1177</v>
      </c>
      <c r="C32" s="51" t="s">
        <v>1253</v>
      </c>
      <c r="D32" s="52" t="s">
        <v>1329</v>
      </c>
      <c r="E32" s="53">
        <v>0.1</v>
      </c>
      <c r="F32" s="54">
        <v>0.05</v>
      </c>
      <c r="G32" s="55">
        <v>14.888999999999999</v>
      </c>
      <c r="H32" s="56">
        <v>29.9</v>
      </c>
      <c r="I32" s="57">
        <f t="shared" si="2"/>
        <v>0.50204013377926415</v>
      </c>
      <c r="J32" s="57">
        <f t="shared" si="3"/>
        <v>1.0081939687017263</v>
      </c>
    </row>
    <row r="33" spans="2:10" ht="29.25" customHeight="1" x14ac:dyDescent="0.2">
      <c r="B33" s="50" t="s">
        <v>1178</v>
      </c>
      <c r="C33" s="51" t="s">
        <v>1254</v>
      </c>
      <c r="D33" s="52" t="s">
        <v>1330</v>
      </c>
      <c r="E33" s="53">
        <v>0.1</v>
      </c>
      <c r="F33" s="54">
        <v>0.05</v>
      </c>
      <c r="G33" s="55">
        <v>19.078500000000002</v>
      </c>
      <c r="H33" s="56">
        <v>38.9</v>
      </c>
      <c r="I33" s="57">
        <f t="shared" si="2"/>
        <v>0.50955012853470438</v>
      </c>
      <c r="J33" s="57">
        <f t="shared" si="3"/>
        <v>1.0389443614539924</v>
      </c>
    </row>
    <row r="34" spans="2:10" ht="29.25" customHeight="1" x14ac:dyDescent="0.2">
      <c r="B34" s="50" t="s">
        <v>1179</v>
      </c>
      <c r="C34" s="51" t="s">
        <v>1255</v>
      </c>
      <c r="D34" s="52" t="s">
        <v>1331</v>
      </c>
      <c r="E34" s="53">
        <v>0.1</v>
      </c>
      <c r="F34" s="54">
        <v>0.05</v>
      </c>
      <c r="G34" s="55">
        <v>24.948</v>
      </c>
      <c r="H34" s="56">
        <v>49.9</v>
      </c>
      <c r="I34" s="57">
        <f t="shared" si="2"/>
        <v>0.50004008016032064</v>
      </c>
      <c r="J34" s="57">
        <f t="shared" si="3"/>
        <v>1.0001603334936666</v>
      </c>
    </row>
    <row r="35" spans="2:10" ht="29.25" customHeight="1" x14ac:dyDescent="0.2">
      <c r="B35" s="50" t="s">
        <v>1180</v>
      </c>
      <c r="C35" s="51" t="s">
        <v>1256</v>
      </c>
      <c r="D35" s="52" t="s">
        <v>1332</v>
      </c>
      <c r="E35" s="53">
        <v>0.1</v>
      </c>
      <c r="F35" s="54">
        <v>0.05</v>
      </c>
      <c r="G35" s="55">
        <v>15.75</v>
      </c>
      <c r="H35" s="56">
        <v>31.9</v>
      </c>
      <c r="I35" s="57">
        <f t="shared" si="2"/>
        <v>0.50626959247648906</v>
      </c>
      <c r="J35" s="57">
        <f t="shared" si="3"/>
        <v>1.0253968253968253</v>
      </c>
    </row>
    <row r="36" spans="2:10" ht="29.25" customHeight="1" x14ac:dyDescent="0.2">
      <c r="B36" s="50" t="s">
        <v>1181</v>
      </c>
      <c r="C36" s="51" t="s">
        <v>1257</v>
      </c>
      <c r="D36" s="52" t="s">
        <v>1333</v>
      </c>
      <c r="E36" s="53">
        <v>0.1</v>
      </c>
      <c r="F36" s="54">
        <v>0.05</v>
      </c>
      <c r="G36" s="55">
        <v>18.899999999999999</v>
      </c>
      <c r="H36" s="56">
        <v>37.9</v>
      </c>
      <c r="I36" s="57">
        <f t="shared" si="2"/>
        <v>0.50131926121372028</v>
      </c>
      <c r="J36" s="57">
        <f t="shared" si="3"/>
        <v>1.0052910052910056</v>
      </c>
    </row>
    <row r="37" spans="2:10" ht="29.25" customHeight="1" x14ac:dyDescent="0.2">
      <c r="B37" s="50" t="s">
        <v>1182</v>
      </c>
      <c r="C37" s="51" t="s">
        <v>1258</v>
      </c>
      <c r="D37" s="52" t="s">
        <v>1334</v>
      </c>
      <c r="E37" s="53">
        <v>0.1</v>
      </c>
      <c r="F37" s="54">
        <v>0.05</v>
      </c>
      <c r="G37" s="55">
        <v>24.15</v>
      </c>
      <c r="H37" s="56">
        <v>48.9</v>
      </c>
      <c r="I37" s="57">
        <f t="shared" si="2"/>
        <v>0.50613496932515334</v>
      </c>
      <c r="J37" s="57">
        <f t="shared" si="3"/>
        <v>1.0248447204968945</v>
      </c>
    </row>
    <row r="38" spans="2:10" ht="29.25" customHeight="1" x14ac:dyDescent="0.2">
      <c r="B38" s="50" t="s">
        <v>1183</v>
      </c>
      <c r="C38" s="51" t="s">
        <v>1259</v>
      </c>
      <c r="D38" s="52" t="s">
        <v>1335</v>
      </c>
      <c r="E38" s="53">
        <v>0.1</v>
      </c>
      <c r="F38" s="54">
        <v>0.05</v>
      </c>
      <c r="G38" s="55">
        <v>33.6</v>
      </c>
      <c r="H38" s="56">
        <v>67.900000000000006</v>
      </c>
      <c r="I38" s="57">
        <f t="shared" si="2"/>
        <v>0.50515463917525771</v>
      </c>
      <c r="J38" s="57">
        <f t="shared" si="3"/>
        <v>1.0208333333333335</v>
      </c>
    </row>
    <row r="39" spans="2:10" ht="29.25" customHeight="1" x14ac:dyDescent="0.2">
      <c r="B39" s="50" t="s">
        <v>1184</v>
      </c>
      <c r="C39" s="51" t="s">
        <v>1260</v>
      </c>
      <c r="D39" s="52" t="s">
        <v>1336</v>
      </c>
      <c r="E39" s="53">
        <v>0.1</v>
      </c>
      <c r="F39" s="54">
        <v>0.05</v>
      </c>
      <c r="G39" s="55">
        <v>61.95</v>
      </c>
      <c r="H39" s="56">
        <v>123.9</v>
      </c>
      <c r="I39" s="57">
        <f t="shared" si="2"/>
        <v>0.5</v>
      </c>
      <c r="J39" s="57">
        <f t="shared" si="3"/>
        <v>1</v>
      </c>
    </row>
    <row r="40" spans="2:10" ht="29.25" customHeight="1" x14ac:dyDescent="0.2">
      <c r="B40" s="50" t="s">
        <v>1185</v>
      </c>
      <c r="C40" s="51" t="s">
        <v>1261</v>
      </c>
      <c r="D40" s="52" t="s">
        <v>1337</v>
      </c>
      <c r="E40" s="53">
        <v>0.1</v>
      </c>
      <c r="F40" s="54">
        <v>0.05</v>
      </c>
      <c r="G40" s="55">
        <v>22.512</v>
      </c>
      <c r="H40" s="56">
        <v>45.9</v>
      </c>
      <c r="I40" s="57">
        <f t="shared" si="2"/>
        <v>0.50954248366013077</v>
      </c>
      <c r="J40" s="57">
        <f t="shared" si="3"/>
        <v>1.0389125799573558</v>
      </c>
    </row>
    <row r="41" spans="2:10" ht="29.25" customHeight="1" x14ac:dyDescent="0.2">
      <c r="B41" s="50" t="s">
        <v>1186</v>
      </c>
      <c r="C41" s="51" t="s">
        <v>1262</v>
      </c>
      <c r="D41" s="52" t="s">
        <v>1338</v>
      </c>
      <c r="E41" s="53">
        <v>0.1</v>
      </c>
      <c r="F41" s="54">
        <v>0.05</v>
      </c>
      <c r="G41" s="55">
        <v>29.19</v>
      </c>
      <c r="H41" s="56">
        <v>58.9</v>
      </c>
      <c r="I41" s="57">
        <f t="shared" si="2"/>
        <v>0.50441426146010182</v>
      </c>
      <c r="J41" s="57">
        <f t="shared" si="3"/>
        <v>1.0178143199725933</v>
      </c>
    </row>
    <row r="42" spans="2:10" ht="29.25" customHeight="1" x14ac:dyDescent="0.2">
      <c r="B42" s="50" t="s">
        <v>1187</v>
      </c>
      <c r="C42" s="51" t="s">
        <v>1263</v>
      </c>
      <c r="D42" s="52" t="s">
        <v>1339</v>
      </c>
      <c r="E42" s="53">
        <v>0.1</v>
      </c>
      <c r="F42" s="54">
        <v>0.05</v>
      </c>
      <c r="G42" s="55">
        <v>39.637500000000003</v>
      </c>
      <c r="H42" s="56">
        <v>79.900000000000006</v>
      </c>
      <c r="I42" s="57">
        <f t="shared" si="2"/>
        <v>0.50391113892365458</v>
      </c>
      <c r="J42" s="57">
        <f t="shared" si="3"/>
        <v>1.0157678965625987</v>
      </c>
    </row>
    <row r="43" spans="2:10" ht="29.25" customHeight="1" x14ac:dyDescent="0.2">
      <c r="B43" s="50" t="s">
        <v>1188</v>
      </c>
      <c r="C43" s="51" t="s">
        <v>1264</v>
      </c>
      <c r="D43" s="52" t="s">
        <v>1340</v>
      </c>
      <c r="E43" s="53">
        <v>0.1</v>
      </c>
      <c r="F43" s="54">
        <v>0.05</v>
      </c>
      <c r="G43" s="55">
        <v>70.402500000000003</v>
      </c>
      <c r="H43" s="56">
        <v>140.9</v>
      </c>
      <c r="I43" s="57">
        <f t="shared" si="2"/>
        <v>0.50033711852377571</v>
      </c>
      <c r="J43" s="57">
        <f t="shared" si="3"/>
        <v>1.0013493838997194</v>
      </c>
    </row>
    <row r="44" spans="2:10" ht="29.25" customHeight="1" x14ac:dyDescent="0.2">
      <c r="B44" s="50" t="s">
        <v>1189</v>
      </c>
      <c r="C44" s="51" t="s">
        <v>1265</v>
      </c>
      <c r="D44" s="52" t="s">
        <v>1341</v>
      </c>
      <c r="E44" s="53">
        <v>0.1</v>
      </c>
      <c r="F44" s="54">
        <v>0.05</v>
      </c>
      <c r="G44" s="55">
        <v>33.999000000000002</v>
      </c>
      <c r="H44" s="56">
        <v>67.900000000000006</v>
      </c>
      <c r="I44" s="57">
        <f t="shared" si="2"/>
        <v>0.49927835051546388</v>
      </c>
      <c r="J44" s="57">
        <f t="shared" si="3"/>
        <v>0.9971175622812436</v>
      </c>
    </row>
    <row r="45" spans="2:10" ht="29.25" customHeight="1" x14ac:dyDescent="0.2">
      <c r="B45" s="50" t="s">
        <v>1190</v>
      </c>
      <c r="C45" s="51" t="s">
        <v>1266</v>
      </c>
      <c r="D45" s="52" t="s">
        <v>1342</v>
      </c>
      <c r="E45" s="53">
        <v>0.1</v>
      </c>
      <c r="F45" s="54">
        <v>0.05</v>
      </c>
      <c r="G45" s="55">
        <v>37.947000000000003</v>
      </c>
      <c r="H45" s="56">
        <v>75.900000000000006</v>
      </c>
      <c r="I45" s="57">
        <f t="shared" ref="I45:I81" si="4">1-(G45/H45)</f>
        <v>0.50003952569169963</v>
      </c>
      <c r="J45" s="57">
        <f t="shared" ref="J45:J81" si="5">H45/G45-1</f>
        <v>1.000158115266029</v>
      </c>
    </row>
    <row r="46" spans="2:10" ht="29.25" customHeight="1" x14ac:dyDescent="0.2">
      <c r="B46" s="50" t="s">
        <v>1191</v>
      </c>
      <c r="C46" s="51" t="s">
        <v>1267</v>
      </c>
      <c r="D46" s="52" t="s">
        <v>1343</v>
      </c>
      <c r="E46" s="53">
        <v>0.1</v>
      </c>
      <c r="F46" s="54">
        <v>0.05</v>
      </c>
      <c r="G46" s="55">
        <v>45.192</v>
      </c>
      <c r="H46" s="56">
        <v>90.9</v>
      </c>
      <c r="I46" s="57">
        <f t="shared" si="4"/>
        <v>0.50283828382838291</v>
      </c>
      <c r="J46" s="57">
        <f t="shared" si="5"/>
        <v>1.0114179500796601</v>
      </c>
    </row>
    <row r="47" spans="2:10" ht="29.25" customHeight="1" x14ac:dyDescent="0.2">
      <c r="B47" s="50" t="s">
        <v>1192</v>
      </c>
      <c r="C47" s="51" t="s">
        <v>1268</v>
      </c>
      <c r="D47" s="52" t="s">
        <v>1344</v>
      </c>
      <c r="E47" s="53">
        <v>0.1</v>
      </c>
      <c r="F47" s="54">
        <v>0.05</v>
      </c>
      <c r="G47" s="55">
        <v>62.653500000000001</v>
      </c>
      <c r="H47" s="56">
        <v>125.9</v>
      </c>
      <c r="I47" s="57">
        <f t="shared" si="4"/>
        <v>0.50235504368546469</v>
      </c>
      <c r="J47" s="57">
        <f t="shared" si="5"/>
        <v>1.0094647545627939</v>
      </c>
    </row>
    <row r="48" spans="2:10" ht="29.25" customHeight="1" x14ac:dyDescent="0.2">
      <c r="B48" s="50" t="s">
        <v>1193</v>
      </c>
      <c r="C48" s="51" t="s">
        <v>1269</v>
      </c>
      <c r="D48" s="52" t="s">
        <v>1345</v>
      </c>
      <c r="E48" s="53">
        <v>0.1</v>
      </c>
      <c r="F48" s="54">
        <v>0.05</v>
      </c>
      <c r="G48" s="55">
        <v>37.064999999999998</v>
      </c>
      <c r="H48" s="56">
        <v>74.900000000000006</v>
      </c>
      <c r="I48" s="57">
        <f t="shared" si="4"/>
        <v>0.50514018691588791</v>
      </c>
      <c r="J48" s="57">
        <f t="shared" si="5"/>
        <v>1.0207743153918796</v>
      </c>
    </row>
    <row r="49" spans="2:10" ht="29.25" customHeight="1" x14ac:dyDescent="0.2">
      <c r="B49" s="50" t="s">
        <v>1194</v>
      </c>
      <c r="C49" s="51" t="s">
        <v>1270</v>
      </c>
      <c r="D49" s="52" t="s">
        <v>1346</v>
      </c>
      <c r="E49" s="53">
        <v>0.1</v>
      </c>
      <c r="F49" s="54">
        <v>0.05</v>
      </c>
      <c r="G49" s="55">
        <v>41.485499999999995</v>
      </c>
      <c r="H49" s="56">
        <v>82.9</v>
      </c>
      <c r="I49" s="57">
        <f t="shared" si="4"/>
        <v>0.49957177322074797</v>
      </c>
      <c r="J49" s="57">
        <f t="shared" si="5"/>
        <v>0.99828855865302368</v>
      </c>
    </row>
    <row r="50" spans="2:10" ht="29.25" customHeight="1" x14ac:dyDescent="0.2">
      <c r="B50" s="50" t="s">
        <v>1195</v>
      </c>
      <c r="C50" s="51" t="s">
        <v>1271</v>
      </c>
      <c r="D50" s="52" t="s">
        <v>1347</v>
      </c>
      <c r="E50" s="53">
        <v>0.1</v>
      </c>
      <c r="F50" s="54">
        <v>0.05</v>
      </c>
      <c r="G50" s="55">
        <v>52.247999999999998</v>
      </c>
      <c r="H50" s="56">
        <v>104.9</v>
      </c>
      <c r="I50" s="57">
        <f t="shared" si="4"/>
        <v>0.50192564346997148</v>
      </c>
      <c r="J50" s="57">
        <f t="shared" si="5"/>
        <v>1.0077323533915177</v>
      </c>
    </row>
    <row r="51" spans="2:10" ht="29.25" customHeight="1" x14ac:dyDescent="0.2">
      <c r="B51" s="50" t="s">
        <v>1196</v>
      </c>
      <c r="C51" s="51" t="s">
        <v>1272</v>
      </c>
      <c r="D51" s="52" t="s">
        <v>1348</v>
      </c>
      <c r="E51" s="53">
        <v>0.1</v>
      </c>
      <c r="F51" s="54">
        <v>0.05</v>
      </c>
      <c r="G51" s="55">
        <v>64.05</v>
      </c>
      <c r="H51" s="56">
        <v>128.9</v>
      </c>
      <c r="I51" s="57">
        <f t="shared" si="4"/>
        <v>0.50310318076027927</v>
      </c>
      <c r="J51" s="57">
        <f t="shared" si="5"/>
        <v>1.0124902419984387</v>
      </c>
    </row>
    <row r="52" spans="2:10" ht="29.25" customHeight="1" x14ac:dyDescent="0.2">
      <c r="B52" s="50" t="s">
        <v>1197</v>
      </c>
      <c r="C52" s="51" t="s">
        <v>1273</v>
      </c>
      <c r="D52" s="52" t="s">
        <v>1349</v>
      </c>
      <c r="E52" s="53">
        <v>0.1</v>
      </c>
      <c r="F52" s="54">
        <v>0.05</v>
      </c>
      <c r="G52" s="55">
        <v>7.6965000000000003</v>
      </c>
      <c r="H52" s="56">
        <v>15.9</v>
      </c>
      <c r="I52" s="57">
        <f t="shared" si="4"/>
        <v>0.51594339622641505</v>
      </c>
      <c r="J52" s="57">
        <f t="shared" si="5"/>
        <v>1.0658740986162543</v>
      </c>
    </row>
    <row r="53" spans="2:10" ht="29.25" customHeight="1" x14ac:dyDescent="0.2">
      <c r="B53" s="50" t="s">
        <v>1198</v>
      </c>
      <c r="C53" s="51" t="s">
        <v>1274</v>
      </c>
      <c r="D53" s="52" t="s">
        <v>1350</v>
      </c>
      <c r="E53" s="53">
        <v>0.1</v>
      </c>
      <c r="F53" s="54">
        <v>0.05</v>
      </c>
      <c r="G53" s="55">
        <v>12.3375</v>
      </c>
      <c r="H53" s="56">
        <v>24.9</v>
      </c>
      <c r="I53" s="57">
        <f t="shared" si="4"/>
        <v>0.50451807228915657</v>
      </c>
      <c r="J53" s="57">
        <f t="shared" si="5"/>
        <v>1.0182370820668689</v>
      </c>
    </row>
    <row r="54" spans="2:10" ht="29.25" customHeight="1" x14ac:dyDescent="0.2">
      <c r="B54" s="50" t="s">
        <v>1199</v>
      </c>
      <c r="C54" s="51" t="s">
        <v>1275</v>
      </c>
      <c r="D54" s="52" t="s">
        <v>1351</v>
      </c>
      <c r="E54" s="53">
        <v>0.1</v>
      </c>
      <c r="F54" s="54">
        <v>0.05</v>
      </c>
      <c r="G54" s="55">
        <v>14.511000000000001</v>
      </c>
      <c r="H54" s="56">
        <v>29.9</v>
      </c>
      <c r="I54" s="57">
        <f t="shared" si="4"/>
        <v>0.51468227424749158</v>
      </c>
      <c r="J54" s="57">
        <f t="shared" si="5"/>
        <v>1.0605058231686306</v>
      </c>
    </row>
    <row r="55" spans="2:10" ht="29.25" customHeight="1" x14ac:dyDescent="0.2">
      <c r="B55" s="50" t="s">
        <v>1200</v>
      </c>
      <c r="C55" s="51" t="s">
        <v>1276</v>
      </c>
      <c r="D55" s="52" t="s">
        <v>1352</v>
      </c>
      <c r="E55" s="53">
        <v>0.1</v>
      </c>
      <c r="F55" s="54">
        <v>0.05</v>
      </c>
      <c r="G55" s="55">
        <v>17.766000000000002</v>
      </c>
      <c r="H55" s="56">
        <v>35.9</v>
      </c>
      <c r="I55" s="57">
        <f t="shared" si="4"/>
        <v>0.5051253481894149</v>
      </c>
      <c r="J55" s="57">
        <f t="shared" si="5"/>
        <v>1.0207137228413821</v>
      </c>
    </row>
    <row r="56" spans="2:10" ht="29.25" customHeight="1" x14ac:dyDescent="0.2">
      <c r="B56" s="50" t="s">
        <v>1201</v>
      </c>
      <c r="C56" s="51" t="s">
        <v>1277</v>
      </c>
      <c r="D56" s="52" t="s">
        <v>1353</v>
      </c>
      <c r="E56" s="53">
        <v>0.1</v>
      </c>
      <c r="F56" s="54">
        <v>0.05</v>
      </c>
      <c r="G56" s="55">
        <v>6.4155000000000006</v>
      </c>
      <c r="H56" s="56">
        <v>12.9</v>
      </c>
      <c r="I56" s="57">
        <f t="shared" si="4"/>
        <v>0.50267441860465112</v>
      </c>
      <c r="J56" s="57">
        <f t="shared" si="5"/>
        <v>1.0107552022445638</v>
      </c>
    </row>
    <row r="57" spans="2:10" ht="29.25" customHeight="1" x14ac:dyDescent="0.2">
      <c r="B57" s="50" t="s">
        <v>1202</v>
      </c>
      <c r="C57" s="51" t="s">
        <v>1278</v>
      </c>
      <c r="D57" s="52" t="s">
        <v>1354</v>
      </c>
      <c r="E57" s="53">
        <v>0.1</v>
      </c>
      <c r="F57" s="54">
        <v>0.05</v>
      </c>
      <c r="G57" s="55">
        <v>8.5785</v>
      </c>
      <c r="H57" s="56">
        <v>17.899999999999999</v>
      </c>
      <c r="I57" s="57">
        <f t="shared" si="4"/>
        <v>0.52075418994413403</v>
      </c>
      <c r="J57" s="57">
        <f t="shared" si="5"/>
        <v>1.0866118785335428</v>
      </c>
    </row>
    <row r="58" spans="2:10" ht="29.25" customHeight="1" x14ac:dyDescent="0.2">
      <c r="B58" s="50" t="s">
        <v>1203</v>
      </c>
      <c r="C58" s="51" t="s">
        <v>1279</v>
      </c>
      <c r="D58" s="52" t="s">
        <v>1355</v>
      </c>
      <c r="E58" s="53">
        <v>0.1</v>
      </c>
      <c r="F58" s="54">
        <v>0.05</v>
      </c>
      <c r="G58" s="55">
        <v>13.272</v>
      </c>
      <c r="H58" s="56">
        <v>26.9</v>
      </c>
      <c r="I58" s="57">
        <f t="shared" si="4"/>
        <v>0.50661710037174723</v>
      </c>
      <c r="J58" s="57">
        <f t="shared" si="5"/>
        <v>1.0268233875828812</v>
      </c>
    </row>
    <row r="59" spans="2:10" ht="29.25" customHeight="1" x14ac:dyDescent="0.2">
      <c r="B59" s="50" t="s">
        <v>1204</v>
      </c>
      <c r="C59" s="51" t="s">
        <v>1280</v>
      </c>
      <c r="D59" s="52" t="s">
        <v>1356</v>
      </c>
      <c r="E59" s="53">
        <v>0.1</v>
      </c>
      <c r="F59" s="54">
        <v>0.05</v>
      </c>
      <c r="G59" s="55">
        <v>18.700499999999998</v>
      </c>
      <c r="H59" s="56">
        <v>37.9</v>
      </c>
      <c r="I59" s="57">
        <f t="shared" si="4"/>
        <v>0.50658311345646445</v>
      </c>
      <c r="J59" s="57">
        <f t="shared" si="5"/>
        <v>1.026683778508596</v>
      </c>
    </row>
    <row r="60" spans="2:10" ht="29.25" customHeight="1" x14ac:dyDescent="0.2">
      <c r="B60" s="50" t="s">
        <v>1205</v>
      </c>
      <c r="C60" s="51" t="s">
        <v>1281</v>
      </c>
      <c r="D60" s="52" t="s">
        <v>1357</v>
      </c>
      <c r="E60" s="53">
        <v>0.1</v>
      </c>
      <c r="F60" s="54">
        <v>0.05</v>
      </c>
      <c r="G60" s="55">
        <v>24.654</v>
      </c>
      <c r="H60" s="56">
        <v>49.9</v>
      </c>
      <c r="I60" s="57">
        <f t="shared" si="4"/>
        <v>0.50593186372745491</v>
      </c>
      <c r="J60" s="57">
        <f t="shared" si="5"/>
        <v>1.0240123306562827</v>
      </c>
    </row>
    <row r="61" spans="2:10" ht="29.25" customHeight="1" x14ac:dyDescent="0.2">
      <c r="B61" s="50" t="s">
        <v>1206</v>
      </c>
      <c r="C61" s="51" t="s">
        <v>1282</v>
      </c>
      <c r="D61" s="52" t="s">
        <v>1358</v>
      </c>
      <c r="E61" s="53">
        <v>0.1</v>
      </c>
      <c r="F61" s="54">
        <v>0.05</v>
      </c>
      <c r="G61" s="55">
        <v>9.5340000000000007</v>
      </c>
      <c r="H61" s="56">
        <v>19.899999999999999</v>
      </c>
      <c r="I61" s="57">
        <f t="shared" si="4"/>
        <v>0.5209045226130653</v>
      </c>
      <c r="J61" s="57">
        <f t="shared" si="5"/>
        <v>1.0872666247115585</v>
      </c>
    </row>
    <row r="62" spans="2:10" ht="29.25" customHeight="1" x14ac:dyDescent="0.2">
      <c r="B62" s="50" t="s">
        <v>1207</v>
      </c>
      <c r="C62" s="51" t="s">
        <v>1283</v>
      </c>
      <c r="D62" s="52" t="s">
        <v>1359</v>
      </c>
      <c r="E62" s="53">
        <v>0.1</v>
      </c>
      <c r="F62" s="54">
        <v>0.05</v>
      </c>
      <c r="G62" s="55">
        <v>4.1475</v>
      </c>
      <c r="H62" s="56">
        <v>8.9</v>
      </c>
      <c r="I62" s="57">
        <f t="shared" si="4"/>
        <v>0.53398876404494389</v>
      </c>
      <c r="J62" s="57">
        <f t="shared" si="5"/>
        <v>1.1458710066305002</v>
      </c>
    </row>
    <row r="63" spans="2:10" ht="29.25" customHeight="1" x14ac:dyDescent="0.2">
      <c r="B63" s="50" t="s">
        <v>1208</v>
      </c>
      <c r="C63" s="51" t="s">
        <v>1284</v>
      </c>
      <c r="D63" s="52" t="s">
        <v>1360</v>
      </c>
      <c r="E63" s="53">
        <v>0.1</v>
      </c>
      <c r="F63" s="54">
        <v>0.05</v>
      </c>
      <c r="G63" s="55">
        <v>5.04</v>
      </c>
      <c r="H63" s="56">
        <v>10.9</v>
      </c>
      <c r="I63" s="57">
        <f t="shared" si="4"/>
        <v>0.53761467889908254</v>
      </c>
      <c r="J63" s="57">
        <f t="shared" si="5"/>
        <v>1.1626984126984126</v>
      </c>
    </row>
    <row r="64" spans="2:10" ht="29.25" customHeight="1" x14ac:dyDescent="0.2">
      <c r="B64" s="50" t="s">
        <v>1209</v>
      </c>
      <c r="C64" s="51" t="s">
        <v>1285</v>
      </c>
      <c r="D64" s="52" t="s">
        <v>1361</v>
      </c>
      <c r="E64" s="53">
        <v>0.1</v>
      </c>
      <c r="F64" s="54">
        <v>0.05</v>
      </c>
      <c r="G64" s="55">
        <v>6.8250000000000002</v>
      </c>
      <c r="H64" s="56">
        <v>13.9</v>
      </c>
      <c r="I64" s="57">
        <f t="shared" si="4"/>
        <v>0.50899280575539563</v>
      </c>
      <c r="J64" s="57">
        <f t="shared" si="5"/>
        <v>1.0366300366300365</v>
      </c>
    </row>
    <row r="65" spans="2:10" ht="29.25" customHeight="1" x14ac:dyDescent="0.2">
      <c r="B65" s="50" t="s">
        <v>1210</v>
      </c>
      <c r="C65" s="51" t="s">
        <v>1286</v>
      </c>
      <c r="D65" s="52" t="s">
        <v>1362</v>
      </c>
      <c r="E65" s="53">
        <v>0.1</v>
      </c>
      <c r="F65" s="54">
        <v>0.05</v>
      </c>
      <c r="G65" s="55">
        <v>8.2949999999999999</v>
      </c>
      <c r="H65" s="56">
        <v>16.899999999999999</v>
      </c>
      <c r="I65" s="57">
        <f t="shared" si="4"/>
        <v>0.50917159763313613</v>
      </c>
      <c r="J65" s="57">
        <f t="shared" si="5"/>
        <v>1.037371910789632</v>
      </c>
    </row>
    <row r="66" spans="2:10" ht="29.25" customHeight="1" x14ac:dyDescent="0.2">
      <c r="B66" s="50" t="s">
        <v>1211</v>
      </c>
      <c r="C66" s="51" t="s">
        <v>1287</v>
      </c>
      <c r="D66" s="52" t="s">
        <v>1363</v>
      </c>
      <c r="E66" s="53">
        <v>0.1</v>
      </c>
      <c r="F66" s="54">
        <v>0.05</v>
      </c>
      <c r="G66" s="55">
        <v>6.4049999999999994</v>
      </c>
      <c r="H66" s="56">
        <v>12.9</v>
      </c>
      <c r="I66" s="57">
        <f t="shared" si="4"/>
        <v>0.50348837209302333</v>
      </c>
      <c r="J66" s="57">
        <f t="shared" si="5"/>
        <v>1.014051522248244</v>
      </c>
    </row>
    <row r="67" spans="2:10" ht="29.25" customHeight="1" x14ac:dyDescent="0.2">
      <c r="B67" s="50" t="s">
        <v>1212</v>
      </c>
      <c r="C67" s="51" t="s">
        <v>1288</v>
      </c>
      <c r="D67" s="52" t="s">
        <v>1364</v>
      </c>
      <c r="E67" s="53">
        <v>0.1</v>
      </c>
      <c r="F67" s="54">
        <v>0.05</v>
      </c>
      <c r="G67" s="55">
        <v>7.35</v>
      </c>
      <c r="H67" s="56">
        <v>14.9</v>
      </c>
      <c r="I67" s="57">
        <f t="shared" si="4"/>
        <v>0.50671140939597326</v>
      </c>
      <c r="J67" s="57">
        <f t="shared" si="5"/>
        <v>1.0272108843537415</v>
      </c>
    </row>
    <row r="68" spans="2:10" ht="29.25" customHeight="1" x14ac:dyDescent="0.2">
      <c r="B68" s="50" t="s">
        <v>1213</v>
      </c>
      <c r="C68" s="51" t="s">
        <v>1289</v>
      </c>
      <c r="D68" s="52" t="s">
        <v>1365</v>
      </c>
      <c r="E68" s="53">
        <v>0.1</v>
      </c>
      <c r="F68" s="54">
        <v>0.05</v>
      </c>
      <c r="G68" s="55">
        <v>9.3974999999999991</v>
      </c>
      <c r="H68" s="56">
        <v>18.899999999999999</v>
      </c>
      <c r="I68" s="57">
        <f t="shared" si="4"/>
        <v>0.50277777777777777</v>
      </c>
      <c r="J68" s="57">
        <f t="shared" si="5"/>
        <v>1.011173184357542</v>
      </c>
    </row>
    <row r="69" spans="2:10" ht="29.25" customHeight="1" x14ac:dyDescent="0.2">
      <c r="B69" s="50" t="s">
        <v>1214</v>
      </c>
      <c r="C69" s="51" t="s">
        <v>1290</v>
      </c>
      <c r="D69" s="52" t="s">
        <v>1366</v>
      </c>
      <c r="E69" s="53">
        <v>0.1</v>
      </c>
      <c r="F69" s="54">
        <v>0.05</v>
      </c>
      <c r="G69" s="55">
        <v>11.445</v>
      </c>
      <c r="H69" s="56">
        <v>22.9</v>
      </c>
      <c r="I69" s="57">
        <f t="shared" si="4"/>
        <v>0.50021834061135362</v>
      </c>
      <c r="J69" s="57">
        <f t="shared" si="5"/>
        <v>1.0008737439930098</v>
      </c>
    </row>
    <row r="70" spans="2:10" ht="29.25" customHeight="1" x14ac:dyDescent="0.2">
      <c r="B70" s="50" t="s">
        <v>1215</v>
      </c>
      <c r="C70" s="51" t="s">
        <v>1291</v>
      </c>
      <c r="D70" s="52" t="s">
        <v>1367</v>
      </c>
      <c r="E70" s="53">
        <v>0.1</v>
      </c>
      <c r="F70" s="54">
        <v>0.05</v>
      </c>
      <c r="G70" s="55">
        <v>10.395</v>
      </c>
      <c r="H70" s="56">
        <v>20.9</v>
      </c>
      <c r="I70" s="57">
        <f t="shared" si="4"/>
        <v>0.50263157894736843</v>
      </c>
      <c r="J70" s="57">
        <f t="shared" si="5"/>
        <v>1.0105820105820107</v>
      </c>
    </row>
    <row r="71" spans="2:10" ht="29.25" customHeight="1" x14ac:dyDescent="0.2">
      <c r="B71" s="50" t="s">
        <v>1216</v>
      </c>
      <c r="C71" s="51" t="s">
        <v>1292</v>
      </c>
      <c r="D71" s="52" t="s">
        <v>1368</v>
      </c>
      <c r="E71" s="53">
        <v>0.1</v>
      </c>
      <c r="F71" s="54">
        <v>0.05</v>
      </c>
      <c r="G71" s="55">
        <v>12.536999999999999</v>
      </c>
      <c r="H71" s="56">
        <v>25.9</v>
      </c>
      <c r="I71" s="57">
        <f t="shared" si="4"/>
        <v>0.51594594594594589</v>
      </c>
      <c r="J71" s="57">
        <f t="shared" si="5"/>
        <v>1.0658849804578447</v>
      </c>
    </row>
    <row r="72" spans="2:10" ht="29.25" customHeight="1" x14ac:dyDescent="0.2">
      <c r="B72" s="50" t="s">
        <v>1217</v>
      </c>
      <c r="C72" s="51" t="s">
        <v>1293</v>
      </c>
      <c r="D72" s="52" t="s">
        <v>1369</v>
      </c>
      <c r="E72" s="53">
        <v>0.1</v>
      </c>
      <c r="F72" s="54">
        <v>0.05</v>
      </c>
      <c r="G72" s="55">
        <v>14.4795</v>
      </c>
      <c r="H72" s="56">
        <v>28.9</v>
      </c>
      <c r="I72" s="57">
        <f t="shared" si="4"/>
        <v>0.49897923875432526</v>
      </c>
      <c r="J72" s="57">
        <f t="shared" si="5"/>
        <v>0.99592527366276462</v>
      </c>
    </row>
    <row r="73" spans="2:10" ht="29.25" customHeight="1" x14ac:dyDescent="0.2">
      <c r="B73" s="50" t="s">
        <v>1218</v>
      </c>
      <c r="C73" s="51" t="s">
        <v>1294</v>
      </c>
      <c r="D73" s="52" t="s">
        <v>1370</v>
      </c>
      <c r="E73" s="53">
        <v>0.1</v>
      </c>
      <c r="F73" s="54">
        <v>0.05</v>
      </c>
      <c r="G73" s="55">
        <v>13.545</v>
      </c>
      <c r="H73" s="56">
        <v>27.9</v>
      </c>
      <c r="I73" s="57">
        <f t="shared" si="4"/>
        <v>0.51451612903225796</v>
      </c>
      <c r="J73" s="57">
        <f t="shared" si="5"/>
        <v>1.059800664451827</v>
      </c>
    </row>
    <row r="74" spans="2:10" ht="29.25" customHeight="1" x14ac:dyDescent="0.2">
      <c r="B74" s="50" t="s">
        <v>1219</v>
      </c>
      <c r="C74" s="51" t="s">
        <v>1295</v>
      </c>
      <c r="D74" s="52" t="s">
        <v>1371</v>
      </c>
      <c r="E74" s="53">
        <v>0.1</v>
      </c>
      <c r="F74" s="54">
        <v>0.05</v>
      </c>
      <c r="G74" s="55">
        <v>15.33</v>
      </c>
      <c r="H74" s="56">
        <v>30.9</v>
      </c>
      <c r="I74" s="57">
        <f t="shared" si="4"/>
        <v>0.50388349514563102</v>
      </c>
      <c r="J74" s="57">
        <f t="shared" si="5"/>
        <v>1.0156555772994129</v>
      </c>
    </row>
    <row r="75" spans="2:10" ht="29.25" customHeight="1" x14ac:dyDescent="0.2">
      <c r="B75" s="50" t="s">
        <v>1220</v>
      </c>
      <c r="C75" s="51" t="s">
        <v>1296</v>
      </c>
      <c r="D75" s="52" t="s">
        <v>1372</v>
      </c>
      <c r="E75" s="53">
        <v>0.1</v>
      </c>
      <c r="F75" s="54">
        <v>0.05</v>
      </c>
      <c r="G75" s="55">
        <v>19.11</v>
      </c>
      <c r="H75" s="56">
        <v>38.9</v>
      </c>
      <c r="I75" s="57">
        <f t="shared" si="4"/>
        <v>0.50874035989717226</v>
      </c>
      <c r="J75" s="57">
        <f t="shared" si="5"/>
        <v>1.0355834641548927</v>
      </c>
    </row>
    <row r="76" spans="2:10" ht="29.25" customHeight="1" x14ac:dyDescent="0.2">
      <c r="B76" s="50" t="s">
        <v>1221</v>
      </c>
      <c r="C76" s="51" t="s">
        <v>1297</v>
      </c>
      <c r="D76" s="52" t="s">
        <v>1373</v>
      </c>
      <c r="E76" s="53">
        <v>0.1</v>
      </c>
      <c r="F76" s="54">
        <v>0.1</v>
      </c>
      <c r="G76" s="55">
        <v>29.997</v>
      </c>
      <c r="H76" s="56">
        <v>59.9</v>
      </c>
      <c r="I76" s="57">
        <f t="shared" si="4"/>
        <v>0.49921535893155256</v>
      </c>
      <c r="J76" s="57">
        <f t="shared" si="5"/>
        <v>0.9968663533019968</v>
      </c>
    </row>
    <row r="77" spans="2:10" ht="29.25" customHeight="1" x14ac:dyDescent="0.2">
      <c r="B77" s="50" t="s">
        <v>1222</v>
      </c>
      <c r="C77" s="51" t="s">
        <v>1298</v>
      </c>
      <c r="D77" s="52" t="s">
        <v>1374</v>
      </c>
      <c r="E77" s="53">
        <v>0.1</v>
      </c>
      <c r="F77" s="54">
        <v>0.1</v>
      </c>
      <c r="G77" s="55">
        <v>19.689999999999998</v>
      </c>
      <c r="H77" s="56">
        <v>39.9</v>
      </c>
      <c r="I77" s="57">
        <f t="shared" si="4"/>
        <v>0.50651629072681703</v>
      </c>
      <c r="J77" s="57">
        <f t="shared" si="5"/>
        <v>1.0264093448450993</v>
      </c>
    </row>
    <row r="78" spans="2:10" ht="29.25" customHeight="1" x14ac:dyDescent="0.2">
      <c r="B78" s="50" t="s">
        <v>1223</v>
      </c>
      <c r="C78" s="51" t="s">
        <v>1299</v>
      </c>
      <c r="D78" s="52" t="s">
        <v>1375</v>
      </c>
      <c r="E78" s="53">
        <v>0.1</v>
      </c>
      <c r="F78" s="54">
        <v>0.05</v>
      </c>
      <c r="G78" s="55">
        <v>94.185000000000002</v>
      </c>
      <c r="H78" s="56">
        <v>188.9</v>
      </c>
      <c r="I78" s="57">
        <f t="shared" si="4"/>
        <v>0.50140285865537315</v>
      </c>
      <c r="J78" s="57">
        <f t="shared" si="5"/>
        <v>1.0056272230185272</v>
      </c>
    </row>
    <row r="79" spans="2:10" ht="29.25" customHeight="1" x14ac:dyDescent="0.2">
      <c r="B79" s="50" t="s">
        <v>1224</v>
      </c>
      <c r="C79" s="51" t="s">
        <v>1300</v>
      </c>
      <c r="D79" s="52" t="s">
        <v>1376</v>
      </c>
      <c r="E79" s="53">
        <v>0.1</v>
      </c>
      <c r="F79" s="54">
        <v>0.05</v>
      </c>
      <c r="G79" s="55">
        <v>11.907</v>
      </c>
      <c r="H79" s="56">
        <v>23.9</v>
      </c>
      <c r="I79" s="57">
        <f t="shared" si="4"/>
        <v>0.50179916317991635</v>
      </c>
      <c r="J79" s="57">
        <f t="shared" si="5"/>
        <v>1.0072226421432768</v>
      </c>
    </row>
    <row r="80" spans="2:10" ht="29.25" customHeight="1" x14ac:dyDescent="0.2">
      <c r="B80" s="50" t="s">
        <v>1225</v>
      </c>
      <c r="C80" s="51" t="s">
        <v>1301</v>
      </c>
      <c r="D80" s="52" t="s">
        <v>1377</v>
      </c>
      <c r="E80" s="53">
        <v>0.1</v>
      </c>
      <c r="F80" s="54">
        <v>0.05</v>
      </c>
      <c r="G80" s="55">
        <v>16.285499999999999</v>
      </c>
      <c r="H80" s="56">
        <v>32.9</v>
      </c>
      <c r="I80" s="57">
        <f t="shared" si="4"/>
        <v>0.505</v>
      </c>
      <c r="J80" s="57">
        <f t="shared" si="5"/>
        <v>1.0202020202020203</v>
      </c>
    </row>
    <row r="81" spans="2:10" ht="29.25" customHeight="1" x14ac:dyDescent="0.2">
      <c r="B81" s="50" t="s">
        <v>1226</v>
      </c>
      <c r="C81" s="51" t="s">
        <v>1302</v>
      </c>
      <c r="D81" s="52" t="s">
        <v>1378</v>
      </c>
      <c r="E81" s="53">
        <v>0.1</v>
      </c>
      <c r="F81" s="54">
        <v>0.05</v>
      </c>
      <c r="G81" s="55">
        <v>18.784500000000001</v>
      </c>
      <c r="H81" s="56">
        <v>37.9</v>
      </c>
      <c r="I81" s="57">
        <f t="shared" si="4"/>
        <v>0.5043667546174142</v>
      </c>
      <c r="J81" s="57">
        <f t="shared" si="5"/>
        <v>1.0176209108573557</v>
      </c>
    </row>
    <row r="82" spans="2:10" ht="29.2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9.2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9.2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9.2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9.2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9.2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9.2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9.2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9.2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9.2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9.2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9.2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9.2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9.2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9.2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9.2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2019-03-27T20:46:47Z</dcterms:modified>
</cp:coreProperties>
</file>