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Drives de equipe\Comercial\LOGLAND\Denis\Denis\Tabelas_2019_Extranet\Labyes\"/>
    </mc:Choice>
  </mc:AlternateContent>
  <xr:revisionPtr revIDLastSave="0" documentId="8_{1CDE7F1F-590A-463C-8068-582155573E00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 l="1"/>
  <c r="I6" i="1"/>
</calcChain>
</file>

<file path=xl/sharedStrings.xml><?xml version="1.0" encoding="utf-8"?>
<sst xmlns="http://schemas.openxmlformats.org/spreadsheetml/2006/main" count="13005" uniqueCount="1195">
  <si>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</si>
  <si>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</si>
  <si>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</si>
  <si>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</si>
  <si>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</si>
  <si>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</si>
  <si>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</si>
  <si>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</si>
  <si>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</si>
  <si>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</si>
  <si>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</si>
  <si>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</si>
  <si>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</si>
  <si>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</si>
  <si>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</si>
  <si>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</si>
  <si>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</si>
  <si>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</si>
  <si>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</si>
  <si>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</si>
  <si>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</si>
  <si>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</si>
  <si>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</si>
  <si>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</si>
  <si>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</si>
  <si>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</si>
  <si>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</si>
  <si>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</si>
  <si>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</si>
  <si>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</si>
  <si>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</si>
  <si>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</si>
  <si>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</si>
  <si>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</si>
  <si>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</si>
  <si>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</si>
  <si>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</si>
  <si>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</si>
  <si>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</si>
  <si>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</si>
  <si>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</si>
  <si>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</si>
  <si>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</si>
  <si>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</si>
  <si>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</si>
  <si>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</si>
  <si>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</si>
  <si>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</si>
  <si>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</si>
  <si>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</si>
  <si>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</si>
  <si>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</si>
  <si>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</si>
  <si>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</si>
  <si>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</si>
  <si>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</si>
  <si>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</si>
  <si>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</si>
  <si>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</si>
  <si>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</si>
  <si>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</si>
  <si>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</si>
  <si>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</si>
  <si>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</si>
  <si>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</si>
  <si>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</si>
  <si>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</si>
  <si>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</si>
  <si>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</si>
  <si>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</si>
  <si>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</si>
  <si>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</si>
  <si>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</si>
  <si>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</si>
  <si>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</si>
  <si>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</si>
  <si>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</si>
  <si>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</si>
  <si>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</si>
  <si>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</si>
  <si>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</si>
  <si>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</si>
  <si>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</si>
  <si>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</si>
  <si>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</si>
  <si>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</si>
  <si>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</si>
  <si>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</si>
  <si>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</si>
  <si>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</si>
  <si>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</si>
  <si>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</si>
  <si>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</si>
  <si>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</si>
  <si>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</si>
  <si>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</si>
  <si>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</si>
  <si>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</si>
  <si>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</si>
  <si>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</si>
  <si>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</si>
  <si>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</si>
  <si>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</si>
  <si>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</si>
  <si>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</si>
  <si>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</si>
  <si>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</si>
  <si>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</si>
  <si>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</si>
  <si>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</si>
  <si>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</si>
  <si>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</si>
  <si>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</si>
  <si>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</si>
  <si>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</si>
  <si>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</si>
  <si>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</si>
  <si>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</si>
  <si>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</si>
  <si>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</si>
  <si>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</si>
  <si>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</si>
  <si>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</si>
  <si>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</si>
  <si>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</si>
  <si>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</si>
  <si>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</si>
  <si>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</si>
  <si>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</si>
  <si>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</si>
  <si>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</si>
  <si>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</si>
  <si>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</si>
  <si>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</si>
  <si>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</si>
  <si>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</si>
  <si>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</si>
  <si>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</si>
  <si>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</si>
  <si>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</si>
  <si>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</si>
  <si>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</si>
  <si>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</si>
  <si>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</si>
  <si>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</si>
  <si>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</si>
  <si>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</si>
  <si>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</si>
  <si>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</si>
  <si>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</si>
  <si>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</si>
  <si>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</si>
  <si>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</si>
  <si>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</si>
  <si>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</si>
  <si>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</si>
  <si>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</si>
  <si>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</si>
  <si>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</si>
  <si>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</si>
  <si>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</si>
  <si>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</si>
  <si>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</si>
  <si>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</si>
  <si>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</si>
  <si>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</si>
  <si>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</si>
  <si>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</si>
  <si>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</si>
  <si>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</si>
  <si>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</si>
  <si>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</si>
  <si>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</si>
  <si>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</si>
  <si>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</si>
  <si>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</si>
  <si>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</si>
  <si>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</si>
  <si>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</si>
  <si>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</si>
  <si>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</si>
  <si>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</si>
  <si>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</si>
  <si>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</si>
  <si>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</si>
  <si>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</si>
  <si>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</si>
  <si>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</si>
  <si>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</si>
  <si>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</si>
  <si>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</si>
  <si>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</si>
  <si>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</si>
  <si>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</si>
  <si>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</si>
  <si>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</si>
  <si>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</si>
  <si>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</si>
  <si>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</si>
  <si>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</si>
  <si>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</si>
  <si>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</si>
  <si>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</si>
  <si>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</si>
  <si>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</si>
  <si>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</si>
  <si>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</si>
  <si>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</si>
  <si>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</si>
  <si>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</si>
  <si>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</si>
  <si>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</si>
  <si>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</si>
  <si>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</si>
  <si>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</si>
  <si>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</si>
  <si>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</si>
  <si>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</si>
  <si>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</si>
  <si>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</si>
  <si>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</si>
  <si>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</si>
  <si>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</si>
  <si>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</si>
  <si>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</si>
  <si>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</si>
  <si>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</si>
  <si>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</si>
  <si>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</si>
  <si>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</si>
  <si>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</si>
  <si>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</si>
  <si>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</si>
  <si>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</si>
  <si>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</si>
  <si>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</si>
  <si>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</si>
  <si>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</si>
  <si>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</si>
  <si>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</si>
  <si>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</si>
  <si>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</si>
  <si>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</si>
  <si>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</si>
  <si>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</si>
  <si>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</si>
  <si>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</si>
  <si>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</si>
  <si>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</si>
  <si>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</si>
  <si>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</si>
  <si>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</si>
  <si>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</si>
  <si>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</si>
  <si>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</si>
  <si>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</si>
  <si>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</si>
  <si>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</si>
  <si>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</si>
  <si>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</si>
  <si>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</si>
  <si>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</si>
  <si>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</si>
  <si>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</si>
  <si>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</si>
  <si>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</si>
  <si>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</si>
  <si>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</si>
  <si>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</si>
  <si>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</si>
  <si>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</si>
  <si>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</si>
  <si>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</si>
  <si>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</si>
  <si>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</si>
  <si>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</si>
  <si>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</si>
  <si>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</si>
  <si>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</si>
  <si>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</si>
  <si>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</si>
  <si>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</si>
  <si>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</si>
  <si>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</si>
  <si>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</si>
  <si>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</si>
  <si>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</si>
  <si>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</si>
  <si>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</si>
  <si>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</si>
  <si>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</si>
  <si>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</si>
  <si>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</si>
  <si>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</si>
  <si>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</si>
  <si>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</si>
  <si>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</si>
  <si>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</si>
  <si>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</si>
  <si>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</si>
  <si>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</si>
  <si>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</si>
  <si>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</si>
  <si>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</si>
  <si>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</si>
  <si>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</si>
  <si>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</si>
  <si>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</si>
  <si>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</si>
  <si>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</si>
  <si>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</si>
  <si>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</si>
  <si>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</si>
  <si>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</si>
  <si>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</si>
  <si>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</si>
  <si>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</si>
  <si>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</si>
  <si>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</si>
  <si>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</si>
  <si>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</si>
  <si>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</si>
  <si>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</si>
  <si>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</si>
  <si>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</si>
  <si>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</si>
  <si>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</si>
  <si>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</si>
  <si>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</si>
  <si>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</si>
  <si>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</si>
  <si>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</si>
  <si>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</si>
  <si>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</si>
  <si>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</si>
  <si>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</si>
  <si>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</si>
  <si>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</si>
  <si>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</si>
  <si>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</si>
  <si>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</si>
  <si>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</si>
  <si>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</si>
  <si>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</si>
  <si>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</si>
  <si>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</si>
  <si>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</si>
  <si>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</si>
  <si>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</si>
  <si>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</si>
  <si>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</si>
  <si>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</si>
  <si>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</si>
  <si>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</si>
  <si>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</si>
  <si>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</si>
  <si>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</si>
  <si>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</si>
  <si>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</si>
  <si>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</si>
  <si>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</si>
  <si>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</si>
  <si>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</si>
  <si>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</si>
  <si>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</si>
  <si>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</si>
  <si>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</si>
  <si>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</si>
  <si>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</si>
  <si>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</si>
  <si>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</si>
  <si>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</si>
  <si>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</si>
  <si>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</si>
  <si>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</si>
  <si>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</si>
  <si>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</si>
  <si>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</si>
  <si>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</si>
  <si>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</si>
  <si>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</si>
  <si>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</si>
  <si>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</si>
  <si>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</si>
  <si>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</si>
  <si>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</si>
  <si>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</si>
  <si>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</si>
  <si>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</si>
  <si>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</si>
  <si>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</si>
  <si>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</si>
  <si>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</si>
  <si>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</si>
  <si>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</si>
  <si>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</si>
  <si>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</si>
  <si>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</si>
  <si>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</si>
  <si>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</si>
  <si>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</si>
  <si>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</si>
  <si>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</si>
  <si>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</si>
  <si>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</si>
  <si>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</si>
  <si>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</si>
  <si>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</si>
  <si>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</si>
  <si>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</si>
  <si>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</si>
  <si>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</si>
  <si>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</si>
  <si>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</si>
  <si>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</si>
  <si>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</si>
  <si>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</si>
  <si>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</si>
  <si>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</si>
  <si>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</si>
  <si>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</si>
  <si>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</si>
  <si>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</si>
  <si>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</si>
  <si>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</si>
  <si>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</si>
  <si>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</si>
  <si>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</si>
  <si>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</si>
  <si>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</si>
  <si>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</si>
  <si>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</si>
  <si>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</si>
  <si>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</si>
  <si>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</si>
  <si>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</si>
  <si>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</si>
  <si>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</si>
  <si>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</si>
  <si>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</si>
  <si>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</si>
  <si>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</si>
  <si>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</si>
  <si>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</si>
  <si>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</si>
  <si>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</si>
  <si>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</si>
  <si>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</si>
  <si>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</si>
  <si>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</si>
  <si>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</si>
  <si>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</si>
  <si>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</si>
  <si>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</si>
  <si>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</si>
  <si>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</si>
  <si>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</si>
  <si>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</si>
  <si>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</si>
  <si>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</si>
  <si>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</si>
  <si>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</si>
  <si>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</si>
  <si>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</si>
  <si>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</si>
  <si>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</si>
  <si>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</si>
  <si>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</si>
  <si>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</si>
  <si>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</si>
  <si>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</si>
  <si>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</si>
  <si>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</si>
  <si>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</si>
  <si>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</si>
  <si>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</si>
  <si>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</si>
  <si>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</si>
  <si>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</si>
  <si>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</si>
  <si>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</si>
  <si>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</si>
  <si>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</si>
  <si>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</si>
  <si>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</si>
  <si>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</si>
  <si>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</si>
  <si>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</si>
  <si>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</si>
  <si>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</si>
  <si>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</si>
  <si>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</si>
  <si>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</si>
  <si>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</si>
  <si>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</si>
  <si>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</si>
  <si>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</si>
  <si>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</si>
  <si>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</si>
  <si>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</si>
  <si>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</si>
  <si>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</si>
  <si>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</si>
  <si>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</si>
  <si>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</si>
  <si>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</si>
  <si>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</si>
  <si>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</si>
  <si>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</si>
  <si>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</si>
  <si>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</si>
  <si>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</si>
  <si>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</si>
  <si>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</si>
  <si>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</si>
  <si>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</si>
  <si>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</si>
  <si>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</si>
  <si>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</si>
  <si>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</si>
  <si>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</si>
  <si>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</si>
  <si>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</si>
  <si>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</si>
  <si>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</si>
  <si>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</si>
  <si>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</si>
  <si>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</si>
  <si>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</si>
  <si>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</si>
  <si>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</si>
  <si>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</si>
  <si>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</si>
  <si>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</si>
  <si>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</si>
  <si>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</si>
  <si>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</si>
  <si>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</si>
  <si>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</si>
  <si>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</si>
  <si>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</si>
  <si>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</si>
  <si>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</si>
  <si>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</si>
  <si>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</si>
  <si>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</si>
  <si>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</si>
  <si>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</si>
  <si>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</si>
  <si>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</si>
  <si>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</si>
  <si>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</si>
  <si>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</si>
  <si>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</si>
  <si>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</si>
  <si>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</si>
  <si>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</si>
  <si>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</si>
  <si>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</si>
  <si>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</si>
  <si>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</si>
  <si>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</si>
  <si>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</si>
  <si>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</si>
  <si>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</si>
  <si>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</si>
  <si>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</si>
  <si>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</si>
  <si>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</si>
  <si>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</si>
  <si>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</si>
  <si>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</si>
  <si>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</si>
  <si>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</si>
  <si>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</si>
  <si>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</si>
  <si>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</si>
  <si>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</si>
  <si>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</si>
  <si>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</si>
  <si>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</si>
  <si>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</si>
  <si>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</si>
  <si>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</si>
  <si>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</si>
  <si>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</si>
  <si>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</si>
  <si>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</si>
  <si>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</si>
  <si>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</si>
  <si>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</si>
  <si>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</si>
  <si>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</si>
  <si>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</si>
  <si>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</si>
  <si>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</si>
  <si>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</si>
  <si>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</si>
  <si>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</si>
  <si>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</si>
  <si>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</si>
  <si>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</si>
  <si>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</si>
  <si>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</si>
  <si>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</si>
  <si>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</si>
  <si>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</si>
  <si>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</si>
  <si>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</si>
  <si>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</si>
  <si>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</si>
  <si>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</si>
  <si>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</si>
  <si>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</si>
  <si>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</si>
  <si>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</si>
  <si>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</si>
  <si>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</si>
  <si>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</si>
  <si>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</si>
  <si>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</si>
  <si>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</si>
  <si>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</si>
  <si>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</si>
  <si>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</si>
  <si>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</si>
  <si>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</si>
  <si>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</si>
  <si>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</si>
  <si>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</si>
  <si>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</si>
  <si>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</si>
  <si>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</si>
  <si>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</si>
  <si>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</si>
  <si>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</si>
  <si>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</si>
  <si>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</si>
  <si>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</si>
  <si>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</si>
  <si>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</si>
  <si>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</si>
  <si>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</si>
  <si>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</si>
  <si>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</si>
  <si>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</si>
  <si>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</si>
  <si>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</si>
  <si>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</si>
  <si>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</si>
  <si>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</si>
  <si>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</si>
  <si>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</si>
  <si>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</si>
  <si>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</si>
  <si>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</si>
  <si>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</si>
  <si>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</si>
  <si>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</si>
  <si>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</si>
  <si>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</si>
  <si>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</si>
  <si>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</si>
  <si>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</si>
  <si>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</si>
  <si>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</si>
  <si>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</si>
  <si>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</si>
  <si>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</si>
  <si>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</si>
  <si>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</si>
  <si>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</si>
  <si>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</si>
  <si>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</si>
  <si>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</si>
  <si>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</si>
  <si>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</si>
  <si>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</si>
  <si>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</si>
  <si>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</si>
  <si>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</si>
  <si>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</si>
  <si>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</si>
  <si>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</si>
  <si>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</si>
  <si>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</si>
  <si>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</si>
  <si>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</si>
  <si>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</si>
  <si>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</si>
  <si>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</si>
  <si>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</si>
  <si>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</si>
  <si>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</si>
  <si>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</si>
  <si>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</si>
  <si>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</si>
  <si>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</si>
  <si>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</si>
  <si>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</si>
  <si>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</si>
  <si>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</si>
  <si>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</si>
  <si>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</si>
  <si>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</si>
  <si>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</si>
  <si>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</si>
  <si>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</si>
  <si>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</si>
  <si>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</si>
  <si>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</si>
  <si>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</si>
  <si>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</si>
  <si>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</si>
  <si>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</si>
  <si>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</si>
  <si>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</si>
  <si>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</si>
  <si>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</si>
  <si>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</si>
  <si>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</si>
  <si>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</si>
  <si>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</si>
  <si>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</si>
  <si>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</si>
  <si>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</si>
  <si>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</si>
  <si>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</si>
  <si>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</si>
  <si>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</si>
  <si>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</si>
  <si>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</si>
  <si>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</si>
  <si>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</si>
  <si>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</si>
  <si>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</si>
  <si>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</si>
  <si>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</si>
  <si>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</si>
  <si>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</si>
  <si>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</si>
  <si>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</si>
  <si>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</si>
  <si>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</si>
  <si>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</si>
  <si>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</si>
  <si>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</si>
  <si>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</si>
  <si>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</si>
  <si>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</si>
  <si>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</si>
  <si>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</si>
  <si>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</si>
  <si>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</si>
  <si>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</si>
  <si>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</si>
  <si>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</si>
  <si>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</si>
  <si>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</si>
  <si>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</si>
  <si>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</si>
  <si>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</si>
  <si>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</si>
  <si>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</si>
  <si>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</si>
  <si>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</si>
  <si>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</si>
  <si>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</si>
  <si>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</si>
  <si>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</si>
  <si>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</si>
  <si>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</si>
  <si>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</si>
  <si>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</si>
  <si>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</si>
  <si>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</si>
  <si>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</si>
  <si>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</si>
  <si>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</si>
  <si>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</si>
  <si>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</si>
  <si>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</si>
  <si>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</si>
  <si>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</si>
  <si>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</si>
  <si>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</si>
  <si>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</si>
  <si>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</si>
  <si>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</si>
  <si>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</si>
  <si>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</si>
  <si>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</si>
  <si>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</si>
  <si>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</si>
  <si>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</si>
  <si>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</si>
  <si>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</si>
  <si>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</si>
  <si>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</si>
  <si>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</si>
  <si>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</si>
  <si>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</si>
  <si>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</si>
  <si>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</si>
  <si>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</si>
  <si>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</si>
  <si>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</si>
  <si>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</si>
  <si>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</si>
  <si>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</si>
  <si>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</si>
  <si>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</si>
  <si>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</si>
  <si>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</si>
  <si>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</si>
  <si>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</si>
  <si>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</si>
  <si>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</si>
  <si>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</si>
  <si>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</si>
  <si>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</si>
  <si>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</si>
  <si>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</si>
  <si>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</si>
  <si>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</si>
  <si>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</si>
  <si>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</si>
  <si>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</si>
  <si>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</si>
  <si>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</si>
  <si>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</si>
  <si>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</si>
  <si>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</si>
  <si>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</si>
  <si>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</si>
  <si>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</si>
  <si>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</si>
  <si>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</si>
  <si>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</si>
  <si>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</si>
  <si>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</si>
  <si>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</si>
  <si>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</si>
  <si>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</si>
  <si>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</si>
  <si>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</si>
  <si>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</si>
  <si>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</si>
  <si>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</si>
  <si>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</si>
  <si>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</si>
  <si>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</si>
  <si>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</si>
  <si>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</si>
  <si>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</si>
  <si>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</si>
  <si>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</si>
  <si>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</si>
  <si>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</si>
  <si>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</si>
  <si>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</si>
  <si>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</si>
  <si>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</si>
  <si>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</si>
  <si>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</si>
  <si>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</si>
  <si>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</si>
  <si>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</si>
  <si>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</si>
  <si>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</si>
  <si>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</si>
  <si>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</si>
  <si>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</si>
  <si>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</si>
  <si>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</si>
  <si>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</si>
  <si>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</si>
  <si>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</si>
  <si>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</si>
  <si>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</si>
  <si>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</si>
  <si>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</si>
  <si>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</si>
  <si>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</si>
  <si>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</si>
  <si>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</si>
  <si>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</si>
  <si>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</si>
  <si>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</si>
  <si>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</si>
  <si>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</si>
  <si>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</si>
  <si>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</si>
  <si>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</si>
  <si>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</si>
  <si>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</si>
  <si>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</si>
  <si>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</si>
  <si>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</si>
  <si>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</si>
  <si>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</si>
  <si>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</si>
  <si>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</si>
  <si>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</si>
  <si>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</si>
  <si>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</si>
  <si>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</si>
  <si>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</si>
  <si>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</si>
  <si>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</si>
  <si>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</si>
  <si>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</si>
  <si>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</si>
  <si>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</si>
  <si>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</si>
  <si>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</si>
  <si>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</si>
  <si>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</si>
  <si>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</si>
  <si>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</si>
  <si>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</si>
  <si>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</si>
  <si>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</si>
  <si>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</si>
  <si>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</si>
  <si>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</si>
  <si>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</si>
  <si>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</si>
  <si>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</si>
  <si>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</si>
  <si>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</si>
  <si>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</si>
  <si>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</si>
  <si>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</si>
  <si>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</si>
  <si>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</si>
  <si>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</si>
  <si>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</si>
  <si>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</si>
  <si>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</si>
  <si>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</si>
  <si>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</si>
  <si>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</si>
  <si>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</si>
  <si>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</si>
  <si>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</si>
  <si>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</si>
  <si>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</si>
  <si>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</si>
  <si>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</si>
  <si>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</si>
  <si>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</si>
  <si>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</si>
  <si>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</si>
  <si>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</si>
  <si>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</si>
  <si>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</si>
  <si>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</si>
  <si>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</si>
  <si>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</si>
  <si>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</si>
  <si>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</si>
  <si>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</si>
  <si>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</si>
  <si>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</si>
  <si>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</si>
  <si>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</si>
  <si>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</si>
  <si>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</si>
  <si>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</si>
  <si>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</si>
  <si>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</si>
  <si>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</si>
  <si>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</si>
  <si>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</si>
  <si>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</si>
  <si>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</si>
  <si>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</si>
  <si>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</si>
  <si>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</si>
  <si>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</si>
  <si>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</si>
  <si>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</si>
  <si>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</si>
  <si>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</si>
  <si>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</si>
  <si>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</si>
  <si>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</si>
  <si>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</si>
  <si>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</si>
  <si>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</si>
  <si>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</si>
  <si>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</si>
  <si>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</si>
  <si>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</si>
  <si>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</si>
  <si>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</si>
  <si>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</si>
  <si>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</si>
  <si>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</si>
  <si>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</si>
  <si>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</si>
  <si>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</si>
  <si>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</si>
  <si>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</si>
  <si>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</si>
  <si>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</si>
  <si>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</si>
  <si>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</si>
  <si>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</si>
  <si>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</si>
  <si>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</si>
  <si>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</si>
  <si>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</si>
  <si>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</si>
  <si>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</si>
  <si>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</si>
  <si>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</si>
  <si>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</si>
  <si>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</si>
  <si>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</si>
  <si>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</si>
  <si>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</si>
  <si>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</si>
  <si>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</si>
  <si>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</si>
  <si>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</si>
  <si>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</si>
  <si>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</si>
  <si>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</si>
  <si>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</si>
  <si>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</si>
  <si>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</si>
  <si>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</si>
  <si>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</si>
  <si>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</si>
  <si>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</si>
  <si>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</si>
  <si>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</si>
  <si>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</si>
  <si>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</si>
  <si>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</si>
  <si>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</si>
  <si>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</si>
  <si>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</si>
  <si>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</si>
  <si>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</si>
  <si>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</si>
  <si>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</si>
  <si>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</si>
  <si>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</si>
  <si>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</si>
  <si>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</si>
  <si>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</si>
  <si>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</si>
  <si>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</si>
  <si>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</si>
  <si>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</si>
  <si>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</si>
  <si>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</si>
  <si>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</si>
  <si>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</si>
  <si>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</si>
  <si>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</si>
  <si>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</si>
  <si>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</si>
  <si>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</si>
  <si>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</si>
  <si>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</si>
  <si>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</si>
  <si>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</si>
  <si>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</si>
  <si>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</si>
  <si>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</si>
  <si>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</si>
  <si>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</si>
  <si>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</si>
  <si>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</si>
  <si>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</si>
  <si>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</si>
  <si>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</si>
  <si>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</si>
  <si>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</si>
  <si>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</si>
  <si>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</si>
  <si>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</si>
  <si>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</si>
  <si>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</si>
  <si>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</si>
  <si>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</si>
  <si>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</si>
  <si>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</si>
  <si>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</si>
  <si>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</si>
  <si>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</si>
  <si>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</si>
  <si>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</si>
  <si>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</si>
  <si>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</si>
  <si>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</si>
  <si>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</si>
  <si>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</si>
  <si>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</si>
  <si>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</si>
  <si>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</si>
  <si>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</si>
  <si>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</si>
  <si>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</si>
  <si>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</si>
  <si>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</si>
  <si>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</si>
  <si>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</si>
  <si>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</si>
  <si>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</si>
  <si>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</si>
  <si>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</si>
  <si>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</si>
  <si>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</si>
  <si>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</si>
  <si>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</si>
  <si>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</si>
  <si>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</si>
  <si>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</si>
  <si>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</si>
  <si>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</si>
  <si>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</si>
  <si>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</si>
  <si>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</si>
  <si>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</si>
  <si>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</si>
  <si>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</si>
  <si>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</si>
  <si>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</si>
  <si>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</si>
  <si>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</si>
  <si>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</si>
  <si>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</si>
  <si>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</si>
  <si>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</si>
  <si>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</si>
  <si>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</si>
  <si>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</si>
  <si>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</si>
  <si>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</si>
  <si>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</si>
  <si>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</si>
  <si>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</si>
  <si>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</si>
  <si>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</si>
  <si>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r>
      <rPr>
        <b/>
        <sz val="18"/>
        <color rgb="FF000000"/>
        <rFont val="Calibri"/>
        <family val="2"/>
      </rPr>
      <t xml:space="preserve">TABELA: MEGAVET </t>
    </r>
    <r>
      <rPr>
        <sz val="18"/>
        <color indexed="8"/>
        <rFont val="Calibri"/>
        <family val="2"/>
      </rPr>
      <t>- (vigente a partir de 01/02/2019) - Capital</t>
    </r>
    <r>
      <rPr>
        <b/>
        <sz val="18"/>
        <color rgb="FFFF0000"/>
        <rFont val="Calibri"/>
        <family val="2"/>
      </rPr>
      <t xml:space="preserve"> de</t>
    </r>
    <r>
      <rPr>
        <sz val="18"/>
        <color indexed="8"/>
        <rFont val="Calibri"/>
        <family val="2"/>
      </rPr>
      <t xml:space="preserve"> </t>
    </r>
    <r>
      <rPr>
        <b/>
        <sz val="18"/>
        <color rgb="FFFF0000"/>
        <rFont val="Calibri"/>
        <family val="2"/>
      </rPr>
      <t>SP</t>
    </r>
  </si>
  <si>
    <r>
      <t>Desconto 15</t>
    </r>
    <r>
      <rPr>
        <i/>
        <sz val="18"/>
        <color rgb="FFFF0000"/>
        <rFont val="Calibri"/>
        <family val="2"/>
      </rPr>
      <t>%</t>
    </r>
    <r>
      <rPr>
        <sz val="18"/>
        <rFont val="Calibri"/>
        <family val="2"/>
      </rPr>
      <t xml:space="preserve"> |</t>
    </r>
    <r>
      <rPr>
        <sz val="18"/>
        <color rgb="FFFF0000"/>
        <rFont val="Calibri"/>
        <family val="2"/>
      </rPr>
      <t xml:space="preserve"> </t>
    </r>
    <r>
      <rPr>
        <sz val="18"/>
        <rFont val="Calibri"/>
        <family val="2"/>
      </rPr>
      <t>P</t>
    </r>
    <r>
      <rPr>
        <sz val="18"/>
        <color indexed="8"/>
        <rFont val="Calibri"/>
        <family val="2"/>
      </rPr>
      <t>edido mínimo de R$ 400,00 - SP, demais Estados avaliar nas condições comerciais.</t>
    </r>
  </si>
  <si>
    <t>7798176420021</t>
  </si>
  <si>
    <t>7798176420045</t>
  </si>
  <si>
    <t>7798176420052</t>
  </si>
  <si>
    <t>7798176420069</t>
  </si>
  <si>
    <t>7798176420083</t>
  </si>
  <si>
    <t>7798176420090</t>
  </si>
  <si>
    <t>7798176420106</t>
  </si>
  <si>
    <t>7798176420137</t>
  </si>
  <si>
    <t>7798176420120</t>
  </si>
  <si>
    <t>7798176421776</t>
  </si>
  <si>
    <t>7798176421745</t>
  </si>
  <si>
    <t>7798176421752</t>
  </si>
  <si>
    <t>7798176421769</t>
  </si>
  <si>
    <t>7798176420144</t>
  </si>
  <si>
    <t>7798176420151</t>
  </si>
  <si>
    <t>7798176420175</t>
  </si>
  <si>
    <t>7798176420182</t>
  </si>
  <si>
    <t>7798176420199</t>
  </si>
  <si>
    <t>7798176420205</t>
  </si>
  <si>
    <t>7798176420212</t>
  </si>
  <si>
    <t>7798176420229</t>
  </si>
  <si>
    <t>7798176420236</t>
  </si>
  <si>
    <t xml:space="preserve">AZIPLUS 200 3 </t>
  </si>
  <si>
    <t xml:space="preserve">CIPROVET </t>
  </si>
  <si>
    <t xml:space="preserve">CLOREXICORTEN SPRAY ANTI ALERG ANTISSEP 50ML </t>
  </si>
  <si>
    <t xml:space="preserve">CLOREXIDIN - CLOREXIDINA 0,5% - 50 ML </t>
  </si>
  <si>
    <t>CORTIMETRIN SH ANTI INF/ALE/PRURIG-ECTO 250ML</t>
  </si>
  <si>
    <t xml:space="preserve">CREMA 6A 15 GR </t>
  </si>
  <si>
    <t xml:space="preserve">CREMA 6A 30 GR </t>
  </si>
  <si>
    <t xml:space="preserve">GERIOOX 120 </t>
  </si>
  <si>
    <t xml:space="preserve">GERIOOX 30 </t>
  </si>
  <si>
    <t xml:space="preserve">LABYDERM BIOFORCE SPRAY 100ML </t>
  </si>
  <si>
    <t xml:space="preserve">LABYDERM PREMIUM COVER 2,00 ML </t>
  </si>
  <si>
    <t xml:space="preserve">LABYDERM PREMIUM COVER 4,00 ML </t>
  </si>
  <si>
    <t xml:space="preserve">LABYDERM SKIN SOLD SHAMPOO 220 </t>
  </si>
  <si>
    <t xml:space="preserve">LINCOMICIN 300 16 CPS </t>
  </si>
  <si>
    <t xml:space="preserve">LINCOMICIN 300 80 CPS </t>
  </si>
  <si>
    <t xml:space="preserve">OSTEOCART PLUS 120 </t>
  </si>
  <si>
    <t xml:space="preserve">OSTEOCART PLUS 30 </t>
  </si>
  <si>
    <t xml:space="preserve">OTIFLEX LIMPADOR 100 ML </t>
  </si>
  <si>
    <t xml:space="preserve">OTIFLEX LIMPADOR 25 ML </t>
  </si>
  <si>
    <t xml:space="preserve">PNEUMOFLOX 16 CPS </t>
  </si>
  <si>
    <t xml:space="preserve">PNEUMOFLOX 8 CPS </t>
  </si>
  <si>
    <t xml:space="preserve">TEARS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</si>
</sst>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9" fontId="1" fillId="0" borderId="3" xfId="4" applyNumberFormat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C5" sqref="C5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1150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1147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50" t="s">
        <v>2</v>
      </c>
      <c r="C5" s="51" t="s">
        <v>1148</v>
      </c>
      <c r="D5" s="52" t="s">
        <v>61</v>
      </c>
      <c r="E5" s="53" t="s">
        <v>1141</v>
      </c>
      <c r="F5" s="54" t="s">
        <v>1144</v>
      </c>
      <c r="G5" s="55" t="s">
        <v>1146</v>
      </c>
      <c r="H5" s="56" t="s">
        <v>1145</v>
      </c>
      <c r="I5" s="53" t="s">
        <v>1142</v>
      </c>
      <c r="J5" s="53" t="s">
        <v>1143</v>
      </c>
    </row>
    <row r="6" spans="2:10" ht="29.25" customHeight="1" x14ac:dyDescent="0.2">
      <c r="B6" s="43" t="s">
        <v>1151</v>
      </c>
      <c r="C6" s="44" t="s">
        <v>1173</v>
      </c>
      <c r="D6" s="45"/>
      <c r="E6" s="57">
        <v>0.15</v>
      </c>
      <c r="F6" s="46">
        <v>0</v>
      </c>
      <c r="G6" s="47">
        <v>26.264999999999997</v>
      </c>
      <c r="H6" s="48">
        <v>46.9</v>
      </c>
      <c r="I6" s="49">
        <f t="shared" ref="I6" si="0">1-(G6/H6)</f>
        <v>0.43997867803837953</v>
      </c>
      <c r="J6" s="49">
        <f t="shared" ref="J6" si="1">H6/G6-1</f>
        <v>0.78564629735389313</v>
      </c>
    </row>
    <row r="7" spans="2:10" ht="29.25" customHeight="1" x14ac:dyDescent="0.2">
      <c r="B7" s="43" t="s">
        <v>1152</v>
      </c>
      <c r="C7" s="44" t="s">
        <v>1174</v>
      </c>
      <c r="D7" s="45"/>
      <c r="E7" s="57">
        <v>0.15</v>
      </c>
      <c r="F7" s="46">
        <v>0</v>
      </c>
      <c r="G7" s="47">
        <v>80.665000000000006</v>
      </c>
      <c r="H7" s="48">
        <v>124.9</v>
      </c>
      <c r="I7" s="49">
        <f t="shared" ref="I7:I27" si="2">1-(G7/H7)</f>
        <v>0.35416333066453165</v>
      </c>
      <c r="J7" s="49">
        <f t="shared" ref="J7:J27" si="3">H7/G7-1</f>
        <v>0.54837909874170943</v>
      </c>
    </row>
    <row r="8" spans="2:10" ht="29.25" customHeight="1" x14ac:dyDescent="0.2">
      <c r="B8" s="43" t="s">
        <v>1153</v>
      </c>
      <c r="C8" s="44" t="s">
        <v>1175</v>
      </c>
      <c r="D8" s="45"/>
      <c r="E8" s="57">
        <v>0.15</v>
      </c>
      <c r="F8" s="46">
        <v>0</v>
      </c>
      <c r="G8" s="47">
        <v>63.58</v>
      </c>
      <c r="H8" s="48">
        <v>99.9</v>
      </c>
      <c r="I8" s="49">
        <f t="shared" si="2"/>
        <v>0.36356356356356356</v>
      </c>
      <c r="J8" s="49">
        <f t="shared" si="3"/>
        <v>0.57124882038376867</v>
      </c>
    </row>
    <row r="9" spans="2:10" ht="29.25" customHeight="1" x14ac:dyDescent="0.2">
      <c r="B9" s="43" t="s">
        <v>1154</v>
      </c>
      <c r="C9" s="44" t="s">
        <v>1176</v>
      </c>
      <c r="D9" s="45"/>
      <c r="E9" s="57">
        <v>0.15</v>
      </c>
      <c r="F9" s="46">
        <v>0</v>
      </c>
      <c r="G9" s="47">
        <v>28.194500000000001</v>
      </c>
      <c r="H9" s="48">
        <v>39.9</v>
      </c>
      <c r="I9" s="49">
        <f t="shared" si="2"/>
        <v>0.29337092731829573</v>
      </c>
      <c r="J9" s="49">
        <f t="shared" si="3"/>
        <v>0.41516962528152646</v>
      </c>
    </row>
    <row r="10" spans="2:10" ht="29.25" customHeight="1" x14ac:dyDescent="0.2">
      <c r="B10" s="43" t="s">
        <v>1155</v>
      </c>
      <c r="C10" s="44" t="s">
        <v>1177</v>
      </c>
      <c r="D10" s="45"/>
      <c r="E10" s="57">
        <v>0.15</v>
      </c>
      <c r="F10" s="46">
        <v>0</v>
      </c>
      <c r="G10" s="47">
        <v>84.566499999999991</v>
      </c>
      <c r="H10" s="48">
        <v>99.9</v>
      </c>
      <c r="I10" s="49">
        <f t="shared" si="2"/>
        <v>0.15348848848848862</v>
      </c>
      <c r="J10" s="49">
        <f t="shared" si="3"/>
        <v>0.18131884375018492</v>
      </c>
    </row>
    <row r="11" spans="2:10" ht="29.25" customHeight="1" x14ac:dyDescent="0.2">
      <c r="B11" s="43" t="s">
        <v>1156</v>
      </c>
      <c r="C11" s="44" t="s">
        <v>1178</v>
      </c>
      <c r="D11" s="45"/>
      <c r="E11" s="57">
        <v>0.15</v>
      </c>
      <c r="F11" s="46">
        <v>0</v>
      </c>
      <c r="G11" s="47">
        <v>33.32</v>
      </c>
      <c r="H11" s="48">
        <v>53.9</v>
      </c>
      <c r="I11" s="49">
        <f t="shared" si="2"/>
        <v>0.38181818181818183</v>
      </c>
      <c r="J11" s="49">
        <f t="shared" si="3"/>
        <v>0.61764705882352944</v>
      </c>
    </row>
    <row r="12" spans="2:10" ht="29.25" customHeight="1" x14ac:dyDescent="0.2">
      <c r="B12" s="43" t="s">
        <v>1157</v>
      </c>
      <c r="C12" s="44" t="s">
        <v>1179</v>
      </c>
      <c r="D12" s="45"/>
      <c r="E12" s="57">
        <v>0.15</v>
      </c>
      <c r="F12" s="46">
        <v>0</v>
      </c>
      <c r="G12" s="47">
        <v>46.07</v>
      </c>
      <c r="H12" s="48">
        <v>77.900000000000006</v>
      </c>
      <c r="I12" s="49">
        <f t="shared" si="2"/>
        <v>0.40860077021822849</v>
      </c>
      <c r="J12" s="49">
        <f t="shared" si="3"/>
        <v>0.69090514434556116</v>
      </c>
    </row>
    <row r="13" spans="2:10" ht="29.25" customHeight="1" x14ac:dyDescent="0.2">
      <c r="B13" s="43" t="s">
        <v>1158</v>
      </c>
      <c r="C13" s="44" t="s">
        <v>1180</v>
      </c>
      <c r="D13" s="45"/>
      <c r="E13" s="57">
        <v>0.15</v>
      </c>
      <c r="F13" s="46">
        <v>0</v>
      </c>
      <c r="G13" s="47">
        <v>509.23500000000001</v>
      </c>
      <c r="H13" s="48">
        <v>853.9</v>
      </c>
      <c r="I13" s="49">
        <f t="shared" si="2"/>
        <v>0.40363625717297102</v>
      </c>
      <c r="J13" s="49">
        <f t="shared" si="3"/>
        <v>0.67682896894361133</v>
      </c>
    </row>
    <row r="14" spans="2:10" ht="29.25" customHeight="1" x14ac:dyDescent="0.2">
      <c r="B14" s="43" t="s">
        <v>1159</v>
      </c>
      <c r="C14" s="44" t="s">
        <v>1181</v>
      </c>
      <c r="D14" s="45"/>
      <c r="E14" s="57">
        <v>0.15</v>
      </c>
      <c r="F14" s="46">
        <v>0</v>
      </c>
      <c r="G14" s="47">
        <v>155.54999999999998</v>
      </c>
      <c r="H14" s="48">
        <v>238.9</v>
      </c>
      <c r="I14" s="49">
        <f t="shared" si="2"/>
        <v>0.34889074926747599</v>
      </c>
      <c r="J14" s="49">
        <f t="shared" si="3"/>
        <v>0.53584056573449068</v>
      </c>
    </row>
    <row r="15" spans="2:10" ht="29.25" customHeight="1" x14ac:dyDescent="0.2">
      <c r="B15" s="43" t="s">
        <v>1160</v>
      </c>
      <c r="C15" s="44" t="s">
        <v>1182</v>
      </c>
      <c r="D15" s="45"/>
      <c r="E15" s="57">
        <v>0.15</v>
      </c>
      <c r="F15" s="46">
        <v>0</v>
      </c>
      <c r="G15" s="47">
        <v>50.83</v>
      </c>
      <c r="H15" s="48">
        <v>86.9</v>
      </c>
      <c r="I15" s="49">
        <f t="shared" si="2"/>
        <v>0.41507479861910246</v>
      </c>
      <c r="J15" s="49">
        <f t="shared" si="3"/>
        <v>0.70962030297068668</v>
      </c>
    </row>
    <row r="16" spans="2:10" ht="29.25" customHeight="1" x14ac:dyDescent="0.2">
      <c r="B16" s="43" t="s">
        <v>1161</v>
      </c>
      <c r="C16" s="44" t="s">
        <v>1183</v>
      </c>
      <c r="D16" s="45"/>
      <c r="E16" s="57">
        <v>0.15</v>
      </c>
      <c r="F16" s="46">
        <v>0</v>
      </c>
      <c r="G16" s="47">
        <v>14.96</v>
      </c>
      <c r="H16" s="48">
        <v>25.9</v>
      </c>
      <c r="I16" s="49">
        <f t="shared" si="2"/>
        <v>0.42239382239382228</v>
      </c>
      <c r="J16" s="49">
        <f t="shared" si="3"/>
        <v>0.73128342245989275</v>
      </c>
    </row>
    <row r="17" spans="2:10" ht="29.25" customHeight="1" x14ac:dyDescent="0.2">
      <c r="B17" s="43" t="s">
        <v>1162</v>
      </c>
      <c r="C17" s="44" t="s">
        <v>1184</v>
      </c>
      <c r="D17" s="45"/>
      <c r="E17" s="57">
        <v>0.15</v>
      </c>
      <c r="F17" s="46">
        <v>0</v>
      </c>
      <c r="G17" s="47">
        <v>18.105</v>
      </c>
      <c r="H17" s="48">
        <v>34.9</v>
      </c>
      <c r="I17" s="49">
        <f t="shared" si="2"/>
        <v>0.48123209169054437</v>
      </c>
      <c r="J17" s="49">
        <f t="shared" si="3"/>
        <v>0.92764429715548169</v>
      </c>
    </row>
    <row r="18" spans="2:10" ht="29.25" customHeight="1" x14ac:dyDescent="0.2">
      <c r="B18" s="43" t="s">
        <v>1163</v>
      </c>
      <c r="C18" s="44" t="s">
        <v>1185</v>
      </c>
      <c r="D18" s="45"/>
      <c r="E18" s="57">
        <v>0.15</v>
      </c>
      <c r="F18" s="46">
        <v>0</v>
      </c>
      <c r="G18" s="47">
        <v>36.805</v>
      </c>
      <c r="H18" s="48">
        <v>62.9</v>
      </c>
      <c r="I18" s="49">
        <f t="shared" si="2"/>
        <v>0.41486486486486485</v>
      </c>
      <c r="J18" s="49">
        <f t="shared" si="3"/>
        <v>0.7090069284064664</v>
      </c>
    </row>
    <row r="19" spans="2:10" ht="29.25" customHeight="1" x14ac:dyDescent="0.2">
      <c r="B19" s="43" t="s">
        <v>1164</v>
      </c>
      <c r="C19" s="44" t="s">
        <v>1186</v>
      </c>
      <c r="D19" s="45"/>
      <c r="E19" s="57">
        <v>0.15</v>
      </c>
      <c r="F19" s="46">
        <v>0</v>
      </c>
      <c r="G19" s="47">
        <v>55.42</v>
      </c>
      <c r="H19" s="48">
        <v>92.9</v>
      </c>
      <c r="I19" s="49">
        <f t="shared" si="2"/>
        <v>0.40344456404736273</v>
      </c>
      <c r="J19" s="49">
        <f t="shared" si="3"/>
        <v>0.67629014796102505</v>
      </c>
    </row>
    <row r="20" spans="2:10" ht="29.25" customHeight="1" x14ac:dyDescent="0.2">
      <c r="B20" s="43" t="s">
        <v>1165</v>
      </c>
      <c r="C20" s="44" t="s">
        <v>1187</v>
      </c>
      <c r="D20" s="45"/>
      <c r="E20" s="57">
        <v>0.15</v>
      </c>
      <c r="F20" s="46">
        <v>0</v>
      </c>
      <c r="G20" s="47">
        <v>211.05500000000001</v>
      </c>
      <c r="H20" s="48">
        <v>370.9</v>
      </c>
      <c r="I20" s="49">
        <f t="shared" si="2"/>
        <v>0.43096521973577784</v>
      </c>
      <c r="J20" s="49">
        <f t="shared" si="3"/>
        <v>0.7573618251166756</v>
      </c>
    </row>
    <row r="21" spans="2:10" ht="29.25" customHeight="1" x14ac:dyDescent="0.2">
      <c r="B21" s="43" t="s">
        <v>1166</v>
      </c>
      <c r="C21" s="44" t="s">
        <v>1188</v>
      </c>
      <c r="D21" s="45"/>
      <c r="E21" s="57">
        <v>0.15</v>
      </c>
      <c r="F21" s="46">
        <v>0</v>
      </c>
      <c r="G21" s="47">
        <v>336.85500000000002</v>
      </c>
      <c r="H21" s="48">
        <v>590.9</v>
      </c>
      <c r="I21" s="49">
        <f t="shared" si="2"/>
        <v>0.42992892198341504</v>
      </c>
      <c r="J21" s="49">
        <f t="shared" si="3"/>
        <v>0.75416722328598351</v>
      </c>
    </row>
    <row r="22" spans="2:10" ht="29.25" customHeight="1" x14ac:dyDescent="0.2">
      <c r="B22" s="43" t="s">
        <v>1167</v>
      </c>
      <c r="C22" s="44" t="s">
        <v>1189</v>
      </c>
      <c r="D22" s="45"/>
      <c r="E22" s="57">
        <v>0.15</v>
      </c>
      <c r="F22" s="46">
        <v>0</v>
      </c>
      <c r="G22" s="47">
        <v>102.425</v>
      </c>
      <c r="H22" s="48">
        <v>174.9</v>
      </c>
      <c r="I22" s="49">
        <f t="shared" si="2"/>
        <v>0.41437964551172102</v>
      </c>
      <c r="J22" s="49">
        <f t="shared" si="3"/>
        <v>0.70759092018550174</v>
      </c>
    </row>
    <row r="23" spans="2:10" ht="29.25" customHeight="1" x14ac:dyDescent="0.2">
      <c r="B23" s="43" t="s">
        <v>1168</v>
      </c>
      <c r="C23" s="44" t="s">
        <v>1190</v>
      </c>
      <c r="D23" s="45"/>
      <c r="E23" s="57">
        <v>0.15</v>
      </c>
      <c r="F23" s="46">
        <v>0</v>
      </c>
      <c r="G23" s="47">
        <v>30.684999999999999</v>
      </c>
      <c r="H23" s="48">
        <v>58.9</v>
      </c>
      <c r="I23" s="49">
        <f t="shared" si="2"/>
        <v>0.4790322580645161</v>
      </c>
      <c r="J23" s="49">
        <f t="shared" si="3"/>
        <v>0.91950464396284826</v>
      </c>
    </row>
    <row r="24" spans="2:10" ht="29.25" customHeight="1" x14ac:dyDescent="0.2">
      <c r="B24" s="43" t="s">
        <v>1169</v>
      </c>
      <c r="C24" s="44" t="s">
        <v>1191</v>
      </c>
      <c r="D24" s="45"/>
      <c r="E24" s="57">
        <v>0.15</v>
      </c>
      <c r="F24" s="46">
        <v>0</v>
      </c>
      <c r="G24" s="47">
        <v>16.489999999999998</v>
      </c>
      <c r="H24" s="48">
        <v>28.9</v>
      </c>
      <c r="I24" s="49">
        <f t="shared" si="2"/>
        <v>0.42941176470588238</v>
      </c>
      <c r="J24" s="49">
        <f t="shared" si="3"/>
        <v>0.75257731958762886</v>
      </c>
    </row>
    <row r="25" spans="2:10" ht="29.25" customHeight="1" x14ac:dyDescent="0.2">
      <c r="B25" s="43" t="s">
        <v>1170</v>
      </c>
      <c r="C25" s="44" t="s">
        <v>1192</v>
      </c>
      <c r="D25" s="45"/>
      <c r="E25" s="57">
        <v>0.15</v>
      </c>
      <c r="F25" s="46">
        <v>0</v>
      </c>
      <c r="G25" s="47">
        <v>123.75999999999999</v>
      </c>
      <c r="H25" s="48">
        <v>199.9</v>
      </c>
      <c r="I25" s="49">
        <f t="shared" si="2"/>
        <v>0.3808904452226114</v>
      </c>
      <c r="J25" s="49">
        <f t="shared" si="3"/>
        <v>0.61522301228183607</v>
      </c>
    </row>
    <row r="26" spans="2:10" ht="29.25" customHeight="1" x14ac:dyDescent="0.2">
      <c r="B26" s="43" t="s">
        <v>1171</v>
      </c>
      <c r="C26" s="44" t="s">
        <v>1193</v>
      </c>
      <c r="D26" s="45"/>
      <c r="E26" s="57">
        <v>0.15</v>
      </c>
      <c r="F26" s="46">
        <v>0</v>
      </c>
      <c r="G26" s="47">
        <v>72.08</v>
      </c>
      <c r="H26" s="48">
        <v>96.9</v>
      </c>
      <c r="I26" s="49">
        <f t="shared" si="2"/>
        <v>0.256140350877193</v>
      </c>
      <c r="J26" s="49">
        <f t="shared" si="3"/>
        <v>0.34433962264150964</v>
      </c>
    </row>
    <row r="27" spans="2:10" ht="29.25" customHeight="1" x14ac:dyDescent="0.2">
      <c r="B27" s="43" t="s">
        <v>1172</v>
      </c>
      <c r="C27" s="44" t="s">
        <v>1194</v>
      </c>
      <c r="D27" s="45"/>
      <c r="E27" s="57">
        <v>0.15</v>
      </c>
      <c r="F27" s="46">
        <v>0</v>
      </c>
      <c r="G27" s="47">
        <v>58.395000000000003</v>
      </c>
      <c r="H27" s="48">
        <v>97.9</v>
      </c>
      <c r="I27" s="49">
        <f t="shared" si="2"/>
        <v>0.4035240040858018</v>
      </c>
      <c r="J27" s="49">
        <f t="shared" si="3"/>
        <v>0.67651340011987338</v>
      </c>
    </row>
    <row r="28" spans="2:10" ht="29.25" customHeight="1" x14ac:dyDescent="0.2">
      <c r="B28" s="43"/>
      <c r="C28" s="44"/>
      <c r="D28" s="45"/>
      <c r="E28" s="57"/>
      <c r="F28" s="46"/>
      <c r="G28" s="47"/>
      <c r="H28" s="48"/>
      <c r="I28" s="49"/>
      <c r="J28" s="49"/>
    </row>
    <row r="29" spans="2:10" ht="29.25" customHeight="1" x14ac:dyDescent="0.2">
      <c r="B29" s="43"/>
      <c r="C29" s="44"/>
      <c r="D29" s="45"/>
      <c r="E29" s="57"/>
      <c r="F29" s="46"/>
      <c r="G29" s="47"/>
      <c r="H29" s="48"/>
      <c r="I29" s="49"/>
      <c r="J29" s="49"/>
    </row>
    <row r="30" spans="2:10" ht="29.25" customHeight="1" x14ac:dyDescent="0.2">
      <c r="B30" s="43"/>
      <c r="C30" s="44"/>
      <c r="D30" s="45"/>
      <c r="E30" s="57"/>
      <c r="F30" s="46"/>
      <c r="G30" s="47"/>
      <c r="H30" s="48"/>
      <c r="I30" s="49"/>
      <c r="J30" s="49"/>
    </row>
    <row r="31" spans="2:10" ht="29.25" customHeight="1" x14ac:dyDescent="0.2">
      <c r="B31" s="43"/>
      <c r="C31" s="44"/>
      <c r="D31" s="45"/>
      <c r="E31" s="57"/>
      <c r="F31" s="46"/>
      <c r="G31" s="47"/>
      <c r="H31" s="48"/>
      <c r="I31" s="49"/>
      <c r="J31" s="49"/>
    </row>
    <row r="32" spans="2:10" ht="29.25" customHeight="1" x14ac:dyDescent="0.2">
      <c r="B32" s="43"/>
      <c r="C32" s="44"/>
      <c r="D32" s="45"/>
      <c r="E32" s="57"/>
      <c r="F32" s="46"/>
      <c r="G32" s="47"/>
      <c r="H32" s="48"/>
      <c r="I32" s="49"/>
      <c r="J32" s="49"/>
    </row>
    <row r="33" spans="2:10" ht="29.25" customHeight="1" x14ac:dyDescent="0.2">
      <c r="B33" s="43"/>
      <c r="C33" s="44"/>
      <c r="D33" s="45"/>
      <c r="E33" s="57"/>
      <c r="F33" s="46"/>
      <c r="G33" s="47"/>
      <c r="H33" s="48"/>
      <c r="I33" s="49"/>
      <c r="J33" s="49"/>
    </row>
    <row r="34" spans="2:10" ht="29.25" customHeight="1" x14ac:dyDescent="0.2">
      <c r="B34" s="43"/>
      <c r="C34" s="44"/>
      <c r="D34" s="45"/>
      <c r="E34" s="57"/>
      <c r="F34" s="46"/>
      <c r="G34" s="47"/>
      <c r="H34" s="48"/>
      <c r="I34" s="49"/>
      <c r="J34" s="49"/>
    </row>
    <row r="35" spans="2:10" ht="29.25" customHeight="1" x14ac:dyDescent="0.2">
      <c r="B35" s="43"/>
      <c r="C35" s="44"/>
      <c r="D35" s="45"/>
      <c r="E35" s="57"/>
      <c r="F35" s="46"/>
      <c r="G35" s="47"/>
      <c r="H35" s="48"/>
      <c r="I35" s="49"/>
      <c r="J35" s="49"/>
    </row>
    <row r="36" spans="2:10" ht="29.25" customHeight="1" x14ac:dyDescent="0.2">
      <c r="B36" s="43"/>
      <c r="C36" s="44"/>
      <c r="D36" s="45"/>
      <c r="E36" s="57"/>
      <c r="F36" s="46"/>
      <c r="G36" s="47"/>
      <c r="H36" s="48"/>
      <c r="I36" s="49"/>
      <c r="J36" s="49"/>
    </row>
    <row r="37" spans="2:10" ht="29.25" customHeight="1" x14ac:dyDescent="0.2">
      <c r="B37" s="43"/>
      <c r="C37" s="44"/>
      <c r="D37" s="45"/>
      <c r="E37" s="57"/>
      <c r="F37" s="46"/>
      <c r="G37" s="47"/>
      <c r="H37" s="48"/>
      <c r="I37" s="49"/>
      <c r="J37" s="49"/>
    </row>
    <row r="38" spans="2:10" ht="29.25" customHeight="1" x14ac:dyDescent="0.2">
      <c r="B38" s="43"/>
      <c r="C38" s="44"/>
      <c r="D38" s="45"/>
      <c r="E38" s="57"/>
      <c r="F38" s="46"/>
      <c r="G38" s="47"/>
      <c r="H38" s="48"/>
      <c r="I38" s="49"/>
      <c r="J38" s="49"/>
    </row>
    <row r="39" spans="2:10" ht="29.25" customHeight="1" x14ac:dyDescent="0.2">
      <c r="B39" s="43"/>
      <c r="C39" s="44"/>
      <c r="D39" s="45"/>
      <c r="E39" s="57"/>
      <c r="F39" s="46"/>
      <c r="G39" s="47"/>
      <c r="H39" s="48"/>
      <c r="I39" s="49"/>
      <c r="J39" s="49"/>
    </row>
    <row r="40" spans="2:10" ht="29.25" customHeight="1" x14ac:dyDescent="0.2">
      <c r="B40" s="43"/>
      <c r="C40" s="44"/>
      <c r="D40" s="45"/>
      <c r="E40" s="57"/>
      <c r="F40" s="46"/>
      <c r="G40" s="47"/>
      <c r="H40" s="48"/>
      <c r="I40" s="49"/>
      <c r="J40" s="49"/>
    </row>
    <row r="41" spans="2:10" ht="29.25" customHeight="1" x14ac:dyDescent="0.2">
      <c r="B41" s="43"/>
      <c r="C41" s="44"/>
      <c r="D41" s="45"/>
      <c r="E41" s="57"/>
      <c r="F41" s="46"/>
      <c r="G41" s="47"/>
      <c r="H41" s="48"/>
      <c r="I41" s="49"/>
      <c r="J41" s="49"/>
    </row>
    <row r="42" spans="2:10" ht="29.25" customHeight="1" x14ac:dyDescent="0.2">
      <c r="B42" s="43"/>
      <c r="C42" s="44"/>
      <c r="D42" s="45"/>
      <c r="E42" s="57"/>
      <c r="F42" s="46"/>
      <c r="G42" s="47"/>
      <c r="H42" s="48"/>
      <c r="I42" s="49"/>
      <c r="J42" s="49"/>
    </row>
    <row r="43" spans="2:10" ht="29.25" customHeight="1" x14ac:dyDescent="0.2">
      <c r="B43" s="43"/>
      <c r="C43" s="44"/>
      <c r="D43" s="45"/>
      <c r="E43" s="57"/>
      <c r="F43" s="46"/>
      <c r="G43" s="47"/>
      <c r="H43" s="48"/>
      <c r="I43" s="49"/>
      <c r="J43" s="49"/>
    </row>
    <row r="44" spans="2:10" ht="29.25" customHeight="1" x14ac:dyDescent="0.2">
      <c r="B44" s="43"/>
      <c r="C44" s="44"/>
      <c r="D44" s="45"/>
      <c r="E44" s="57"/>
      <c r="F44" s="46"/>
      <c r="G44" s="47"/>
      <c r="H44" s="48"/>
      <c r="I44" s="49"/>
      <c r="J44" s="49"/>
    </row>
    <row r="45" spans="2:10" ht="29.25" customHeight="1" x14ac:dyDescent="0.2">
      <c r="B45" s="43"/>
      <c r="C45" s="44"/>
      <c r="D45" s="45"/>
      <c r="E45" s="57"/>
      <c r="F45" s="46"/>
      <c r="G45" s="47"/>
      <c r="H45" s="48"/>
      <c r="I45" s="49"/>
      <c r="J45" s="49"/>
    </row>
    <row r="46" spans="2:10" ht="29.25" customHeight="1" x14ac:dyDescent="0.2">
      <c r="B46" s="43"/>
      <c r="C46" s="44"/>
      <c r="D46" s="45"/>
      <c r="E46" s="57"/>
      <c r="F46" s="46"/>
      <c r="G46" s="47"/>
      <c r="H46" s="48"/>
      <c r="I46" s="49"/>
      <c r="J46" s="49"/>
    </row>
    <row r="47" spans="2:10" ht="29.25" customHeight="1" x14ac:dyDescent="0.2">
      <c r="B47" s="43"/>
      <c r="C47" s="44"/>
      <c r="D47" s="45"/>
      <c r="E47" s="57"/>
      <c r="F47" s="46"/>
      <c r="G47" s="47"/>
      <c r="H47" s="48"/>
      <c r="I47" s="49"/>
      <c r="J47" s="49"/>
    </row>
    <row r="48" spans="2:10" ht="29.25" customHeight="1" x14ac:dyDescent="0.2">
      <c r="B48" s="43"/>
      <c r="C48" s="44"/>
      <c r="D48" s="45"/>
      <c r="E48" s="57"/>
      <c r="F48" s="46"/>
      <c r="G48" s="47"/>
      <c r="H48" s="48"/>
      <c r="I48" s="49"/>
      <c r="J48" s="49"/>
    </row>
    <row r="49" spans="2:10" ht="29.25" customHeight="1" x14ac:dyDescent="0.2">
      <c r="B49" s="43"/>
      <c r="C49" s="44"/>
      <c r="D49" s="45"/>
      <c r="E49" s="57"/>
      <c r="F49" s="46"/>
      <c r="G49" s="47"/>
      <c r="H49" s="48"/>
      <c r="I49" s="49"/>
      <c r="J49" s="49"/>
    </row>
    <row r="50" spans="2:10" ht="29.25" customHeight="1" x14ac:dyDescent="0.2">
      <c r="B50" s="43"/>
      <c r="C50" s="44"/>
      <c r="D50" s="45"/>
      <c r="E50" s="57"/>
      <c r="F50" s="46"/>
      <c r="G50" s="47"/>
      <c r="H50" s="48"/>
      <c r="I50" s="49"/>
      <c r="J50" s="49"/>
    </row>
    <row r="51" spans="2:10" ht="29.25" customHeight="1" x14ac:dyDescent="0.2">
      <c r="B51" s="43"/>
      <c r="C51" s="44"/>
      <c r="D51" s="45"/>
      <c r="E51" s="57"/>
      <c r="F51" s="46"/>
      <c r="G51" s="47"/>
      <c r="H51" s="48"/>
      <c r="I51" s="49"/>
      <c r="J51" s="49"/>
    </row>
    <row r="52" spans="2:10" ht="29.25" customHeight="1" x14ac:dyDescent="0.2">
      <c r="B52" s="43"/>
      <c r="C52" s="44"/>
      <c r="D52" s="45"/>
      <c r="E52" s="57"/>
      <c r="F52" s="46"/>
      <c r="G52" s="47"/>
      <c r="H52" s="48"/>
      <c r="I52" s="49"/>
      <c r="J52" s="49"/>
    </row>
    <row r="53" spans="2:10" ht="29.25" customHeight="1" x14ac:dyDescent="0.2">
      <c r="B53" s="43"/>
      <c r="C53" s="44"/>
      <c r="D53" s="45"/>
      <c r="E53" s="57"/>
      <c r="F53" s="46"/>
      <c r="G53" s="47"/>
      <c r="H53" s="48"/>
      <c r="I53" s="49"/>
      <c r="J53" s="49"/>
    </row>
    <row r="54" spans="2:10" ht="29.25" customHeight="1" x14ac:dyDescent="0.2">
      <c r="B54" s="43"/>
      <c r="C54" s="44"/>
      <c r="D54" s="45"/>
      <c r="E54" s="57"/>
      <c r="F54" s="46"/>
      <c r="G54" s="47"/>
      <c r="H54" s="48"/>
      <c r="I54" s="49"/>
      <c r="J54" s="49"/>
    </row>
    <row r="55" spans="2:10" ht="29.25" customHeight="1" x14ac:dyDescent="0.2">
      <c r="B55" s="43"/>
      <c r="C55" s="44"/>
      <c r="D55" s="45"/>
      <c r="E55" s="57"/>
      <c r="F55" s="46"/>
      <c r="G55" s="47"/>
      <c r="H55" s="48"/>
      <c r="I55" s="49"/>
      <c r="J55" s="49"/>
    </row>
    <row r="56" spans="2:10" ht="29.25" customHeight="1" x14ac:dyDescent="0.2">
      <c r="B56" s="43"/>
      <c r="C56" s="44"/>
      <c r="D56" s="45"/>
      <c r="E56" s="57"/>
      <c r="F56" s="46"/>
      <c r="G56" s="47"/>
      <c r="H56" s="48"/>
      <c r="I56" s="49"/>
      <c r="J56" s="49"/>
    </row>
    <row r="57" spans="2:10" ht="29.25" customHeight="1" x14ac:dyDescent="0.2">
      <c r="B57" s="43"/>
      <c r="C57" s="44"/>
      <c r="D57" s="45"/>
      <c r="E57" s="57"/>
      <c r="F57" s="46"/>
      <c r="G57" s="47"/>
      <c r="H57" s="48"/>
      <c r="I57" s="49"/>
      <c r="J57" s="49"/>
    </row>
    <row r="58" spans="2:10" ht="29.25" customHeight="1" x14ac:dyDescent="0.2">
      <c r="B58" s="43"/>
      <c r="C58" s="44"/>
      <c r="D58" s="45"/>
      <c r="E58" s="57"/>
      <c r="F58" s="46"/>
      <c r="G58" s="47"/>
      <c r="H58" s="48"/>
      <c r="I58" s="49"/>
      <c r="J58" s="49"/>
    </row>
    <row r="59" spans="2:10" ht="29.25" customHeight="1" x14ac:dyDescent="0.2">
      <c r="B59" s="43"/>
      <c r="C59" s="44"/>
      <c r="D59" s="45"/>
      <c r="E59" s="57"/>
      <c r="F59" s="46"/>
      <c r="G59" s="47"/>
      <c r="H59" s="48"/>
      <c r="I59" s="49"/>
      <c r="J59" s="49"/>
    </row>
    <row r="60" spans="2:10" ht="29.25" customHeight="1" x14ac:dyDescent="0.2">
      <c r="B60" s="43"/>
      <c r="C60" s="44"/>
      <c r="D60" s="45"/>
      <c r="E60" s="57"/>
      <c r="F60" s="46"/>
      <c r="G60" s="47"/>
      <c r="H60" s="48"/>
      <c r="I60" s="49"/>
      <c r="J60" s="49"/>
    </row>
    <row r="61" spans="2:10" ht="29.25" customHeight="1" x14ac:dyDescent="0.2">
      <c r="B61" s="43"/>
      <c r="C61" s="44"/>
      <c r="D61" s="45"/>
      <c r="E61" s="57"/>
      <c r="F61" s="46"/>
      <c r="G61" s="47"/>
      <c r="H61" s="48"/>
      <c r="I61" s="49"/>
      <c r="J61" s="49"/>
    </row>
    <row r="62" spans="2:10" ht="29.25" customHeight="1" x14ac:dyDescent="0.2">
      <c r="B62" s="43"/>
      <c r="C62" s="44"/>
      <c r="D62" s="45"/>
      <c r="E62" s="57"/>
      <c r="F62" s="46"/>
      <c r="G62" s="47"/>
      <c r="H62" s="48"/>
      <c r="I62" s="49"/>
      <c r="J62" s="49"/>
    </row>
    <row r="63" spans="2:10" ht="29.25" customHeight="1" x14ac:dyDescent="0.2">
      <c r="B63" s="43"/>
      <c r="C63" s="44"/>
      <c r="D63" s="45"/>
      <c r="E63" s="57"/>
      <c r="F63" s="46"/>
      <c r="G63" s="47"/>
      <c r="H63" s="48"/>
      <c r="I63" s="49"/>
      <c r="J63" s="49"/>
    </row>
    <row r="64" spans="2:10" ht="29.25" customHeight="1" x14ac:dyDescent="0.2">
      <c r="B64" s="43"/>
      <c r="C64" s="44"/>
      <c r="D64" s="45"/>
      <c r="E64" s="57"/>
      <c r="F64" s="46"/>
      <c r="G64" s="47"/>
      <c r="H64" s="48"/>
      <c r="I64" s="49"/>
      <c r="J64" s="49"/>
    </row>
    <row r="65" spans="2:10" ht="29.25" customHeight="1" x14ac:dyDescent="0.2">
      <c r="B65" s="43"/>
      <c r="C65" s="44"/>
      <c r="D65" s="45"/>
      <c r="E65" s="57"/>
      <c r="F65" s="46"/>
      <c r="G65" s="47"/>
      <c r="H65" s="48"/>
      <c r="I65" s="49"/>
      <c r="J65" s="49"/>
    </row>
    <row r="66" spans="2:10" ht="29.25" customHeight="1" x14ac:dyDescent="0.2">
      <c r="B66" s="43"/>
      <c r="C66" s="44"/>
      <c r="D66" s="45"/>
      <c r="E66" s="57"/>
      <c r="F66" s="46"/>
      <c r="G66" s="47"/>
      <c r="H66" s="48"/>
      <c r="I66" s="49"/>
      <c r="J66" s="49"/>
    </row>
    <row r="67" spans="2:10" ht="29.25" customHeight="1" x14ac:dyDescent="0.2">
      <c r="B67" s="43"/>
      <c r="C67" s="44"/>
      <c r="D67" s="45"/>
      <c r="E67" s="57"/>
      <c r="F67" s="46"/>
      <c r="G67" s="47"/>
      <c r="H67" s="48"/>
      <c r="I67" s="49"/>
      <c r="J67" s="49"/>
    </row>
    <row r="68" spans="2:10" ht="29.25" customHeight="1" x14ac:dyDescent="0.2">
      <c r="B68" s="43"/>
      <c r="C68" s="44"/>
      <c r="D68" s="45"/>
      <c r="E68" s="57"/>
      <c r="F68" s="46"/>
      <c r="G68" s="47"/>
      <c r="H68" s="48"/>
      <c r="I68" s="49"/>
      <c r="J68" s="49"/>
    </row>
    <row r="69" spans="2:10" ht="29.25" customHeight="1" x14ac:dyDescent="0.2">
      <c r="B69" s="43"/>
      <c r="C69" s="44"/>
      <c r="D69" s="45"/>
      <c r="E69" s="57"/>
      <c r="F69" s="46"/>
      <c r="G69" s="47"/>
      <c r="H69" s="48"/>
      <c r="I69" s="49"/>
      <c r="J69" s="49"/>
    </row>
    <row r="70" spans="2:10" ht="29.25" customHeight="1" x14ac:dyDescent="0.2">
      <c r="B70" s="43"/>
      <c r="C70" s="44"/>
      <c r="D70" s="45"/>
      <c r="E70" s="57"/>
      <c r="F70" s="46"/>
      <c r="G70" s="47"/>
      <c r="H70" s="48"/>
      <c r="I70" s="49"/>
      <c r="J70" s="49"/>
    </row>
    <row r="71" spans="2:10" ht="29.25" customHeight="1" x14ac:dyDescent="0.2">
      <c r="B71" s="43"/>
      <c r="C71" s="44"/>
      <c r="D71" s="45"/>
      <c r="E71" s="57"/>
      <c r="F71" s="46"/>
      <c r="G71" s="47"/>
      <c r="H71" s="48"/>
      <c r="I71" s="49"/>
      <c r="J71" s="49"/>
    </row>
    <row r="72" spans="2:10" ht="29.25" customHeight="1" x14ac:dyDescent="0.2">
      <c r="B72" s="43"/>
      <c r="C72" s="44"/>
      <c r="D72" s="45"/>
      <c r="E72" s="57"/>
      <c r="F72" s="46"/>
      <c r="G72" s="47"/>
      <c r="H72" s="48"/>
      <c r="I72" s="49"/>
      <c r="J72" s="49"/>
    </row>
    <row r="73" spans="2:10" ht="29.25" customHeight="1" x14ac:dyDescent="0.2">
      <c r="B73" s="43"/>
      <c r="C73" s="44"/>
      <c r="D73" s="45"/>
      <c r="E73" s="57"/>
      <c r="F73" s="46"/>
      <c r="G73" s="47"/>
      <c r="H73" s="48"/>
      <c r="I73" s="49"/>
      <c r="J73" s="49"/>
    </row>
    <row r="74" spans="2:10" ht="29.25" customHeight="1" x14ac:dyDescent="0.2">
      <c r="B74" s="43"/>
      <c r="C74" s="44"/>
      <c r="D74" s="45"/>
      <c r="E74" s="57"/>
      <c r="F74" s="46"/>
      <c r="G74" s="47"/>
      <c r="H74" s="48"/>
      <c r="I74" s="49"/>
      <c r="J74" s="49"/>
    </row>
    <row r="75" spans="2:10" ht="29.25" customHeight="1" x14ac:dyDescent="0.2">
      <c r="B75" s="43"/>
      <c r="C75" s="44"/>
      <c r="D75" s="45"/>
      <c r="E75" s="57"/>
      <c r="F75" s="46"/>
      <c r="G75" s="47"/>
      <c r="H75" s="48"/>
      <c r="I75" s="49"/>
      <c r="J75" s="49"/>
    </row>
    <row r="76" spans="2:10" ht="29.25" customHeight="1" x14ac:dyDescent="0.2">
      <c r="B76" s="43"/>
      <c r="C76" s="44"/>
      <c r="D76" s="45"/>
      <c r="E76" s="57"/>
      <c r="F76" s="46"/>
      <c r="G76" s="47"/>
      <c r="H76" s="48"/>
      <c r="I76" s="49"/>
      <c r="J76" s="49"/>
    </row>
    <row r="77" spans="2:10" ht="29.25" customHeight="1" x14ac:dyDescent="0.2">
      <c r="B77" s="43"/>
      <c r="C77" s="44"/>
      <c r="D77" s="45"/>
      <c r="E77" s="57"/>
      <c r="F77" s="46"/>
      <c r="G77" s="47"/>
      <c r="H77" s="48"/>
      <c r="I77" s="49"/>
      <c r="J77" s="49"/>
    </row>
    <row r="78" spans="2:10" ht="29.25" customHeight="1" x14ac:dyDescent="0.2">
      <c r="B78" s="43"/>
      <c r="C78" s="44"/>
      <c r="D78" s="45"/>
      <c r="E78" s="57"/>
      <c r="F78" s="46"/>
      <c r="G78" s="47"/>
      <c r="H78" s="48"/>
      <c r="I78" s="49"/>
      <c r="J78" s="49"/>
    </row>
    <row r="79" spans="2:10" ht="29.25" customHeight="1" x14ac:dyDescent="0.2">
      <c r="B79" s="43"/>
      <c r="C79" s="44"/>
      <c r="D79" s="45"/>
      <c r="E79" s="57"/>
      <c r="F79" s="46"/>
      <c r="G79" s="47"/>
      <c r="H79" s="48"/>
      <c r="I79" s="49"/>
      <c r="J79" s="49"/>
    </row>
    <row r="80" spans="2:10" ht="29.25" customHeight="1" x14ac:dyDescent="0.2">
      <c r="B80" s="43"/>
      <c r="C80" s="44"/>
      <c r="D80" s="45"/>
      <c r="E80" s="57"/>
      <c r="F80" s="46"/>
      <c r="G80" s="47"/>
      <c r="H80" s="48"/>
      <c r="I80" s="49"/>
      <c r="J80" s="49"/>
    </row>
    <row r="81" spans="2:10" ht="29.25" customHeight="1" x14ac:dyDescent="0.2">
      <c r="B81" s="43"/>
      <c r="C81" s="44"/>
      <c r="D81" s="45"/>
      <c r="E81" s="57"/>
      <c r="F81" s="46"/>
      <c r="G81" s="47"/>
      <c r="H81" s="48"/>
      <c r="I81" s="49"/>
      <c r="J81" s="49"/>
    </row>
    <row r="82" spans="2:10" ht="29.25" customHeight="1" x14ac:dyDescent="0.2">
      <c r="B82" s="43"/>
      <c r="C82" s="44"/>
      <c r="D82" s="45"/>
      <c r="E82" s="57"/>
      <c r="F82" s="46"/>
      <c r="G82" s="47"/>
      <c r="H82" s="48"/>
      <c r="I82" s="49"/>
      <c r="J82" s="49"/>
    </row>
    <row r="83" spans="2:10" ht="29.25" customHeight="1" x14ac:dyDescent="0.2">
      <c r="B83" s="43"/>
      <c r="C83" s="44"/>
      <c r="D83" s="45"/>
      <c r="E83" s="57"/>
      <c r="F83" s="46"/>
      <c r="G83" s="47"/>
      <c r="H83" s="48"/>
      <c r="I83" s="49"/>
      <c r="J83" s="49"/>
    </row>
    <row r="84" spans="2:10" ht="29.25" customHeight="1" x14ac:dyDescent="0.2">
      <c r="B84" s="43"/>
      <c r="C84" s="44"/>
      <c r="D84" s="45"/>
      <c r="E84" s="57"/>
      <c r="F84" s="46"/>
      <c r="G84" s="47"/>
      <c r="H84" s="48"/>
      <c r="I84" s="49"/>
      <c r="J84" s="49"/>
    </row>
    <row r="85" spans="2:10" ht="29.25" customHeight="1" x14ac:dyDescent="0.2">
      <c r="B85" s="43"/>
      <c r="C85" s="44"/>
      <c r="D85" s="45"/>
      <c r="E85" s="57"/>
      <c r="F85" s="46"/>
      <c r="G85" s="47"/>
      <c r="H85" s="48"/>
      <c r="I85" s="49"/>
      <c r="J85" s="49"/>
    </row>
    <row r="86" spans="2:10" ht="29.25" customHeight="1" x14ac:dyDescent="0.2">
      <c r="B86" s="43"/>
      <c r="C86" s="44"/>
      <c r="D86" s="45"/>
      <c r="E86" s="57"/>
      <c r="F86" s="46"/>
      <c r="G86" s="47"/>
      <c r="H86" s="48"/>
      <c r="I86" s="49"/>
      <c r="J86" s="49"/>
    </row>
    <row r="87" spans="2:10" ht="29.25" customHeight="1" x14ac:dyDescent="0.2">
      <c r="B87" s="43"/>
      <c r="C87" s="44"/>
      <c r="D87" s="45"/>
      <c r="E87" s="57"/>
      <c r="F87" s="46"/>
      <c r="G87" s="47"/>
      <c r="H87" s="48"/>
      <c r="I87" s="49"/>
      <c r="J87" s="49"/>
    </row>
    <row r="88" spans="2:10" ht="29.25" customHeight="1" x14ac:dyDescent="0.2">
      <c r="B88" s="43"/>
      <c r="C88" s="44"/>
      <c r="D88" s="45"/>
      <c r="E88" s="57"/>
      <c r="F88" s="46"/>
      <c r="G88" s="47"/>
      <c r="H88" s="48"/>
      <c r="I88" s="49"/>
      <c r="J88" s="49"/>
    </row>
    <row r="89" spans="2:10" ht="29.25" customHeight="1" x14ac:dyDescent="0.2">
      <c r="B89" s="43"/>
      <c r="C89" s="44"/>
      <c r="D89" s="45"/>
      <c r="E89" s="57"/>
      <c r="F89" s="46"/>
      <c r="G89" s="47"/>
      <c r="H89" s="48"/>
      <c r="I89" s="49"/>
      <c r="J89" s="49"/>
    </row>
    <row r="90" spans="2:10" ht="29.25" customHeight="1" x14ac:dyDescent="0.2">
      <c r="B90" s="43"/>
      <c r="C90" s="44"/>
      <c r="D90" s="45"/>
      <c r="E90" s="57"/>
      <c r="F90" s="46"/>
      <c r="G90" s="47"/>
      <c r="H90" s="48"/>
      <c r="I90" s="49"/>
      <c r="J90" s="49"/>
    </row>
    <row r="91" spans="2:10" ht="29.25" customHeight="1" x14ac:dyDescent="0.2">
      <c r="B91" s="43"/>
      <c r="C91" s="44"/>
      <c r="D91" s="45"/>
      <c r="E91" s="57"/>
      <c r="F91" s="46"/>
      <c r="G91" s="47"/>
      <c r="H91" s="48"/>
      <c r="I91" s="49"/>
      <c r="J91" s="49"/>
    </row>
    <row r="92" spans="2:10" ht="29.25" customHeight="1" x14ac:dyDescent="0.2">
      <c r="B92" s="43"/>
      <c r="C92" s="44"/>
      <c r="D92" s="45"/>
      <c r="E92" s="57"/>
      <c r="F92" s="46"/>
      <c r="G92" s="47"/>
      <c r="H92" s="48"/>
      <c r="I92" s="49"/>
      <c r="J92" s="49"/>
    </row>
    <row r="93" spans="2:10" ht="29.25" customHeight="1" x14ac:dyDescent="0.2">
      <c r="B93" s="43"/>
      <c r="C93" s="44"/>
      <c r="D93" s="45"/>
      <c r="E93" s="57"/>
      <c r="F93" s="46"/>
      <c r="G93" s="47"/>
      <c r="H93" s="48"/>
      <c r="I93" s="49"/>
      <c r="J93" s="49"/>
    </row>
    <row r="94" spans="2:10" ht="29.25" customHeight="1" x14ac:dyDescent="0.2">
      <c r="B94" s="43"/>
      <c r="C94" s="44"/>
      <c r="D94" s="45"/>
      <c r="E94" s="57"/>
      <c r="F94" s="46"/>
      <c r="G94" s="47"/>
      <c r="H94" s="48"/>
      <c r="I94" s="49"/>
      <c r="J94" s="49"/>
    </row>
    <row r="95" spans="2:10" ht="29.25" customHeight="1" x14ac:dyDescent="0.2">
      <c r="B95" s="43"/>
      <c r="C95" s="44"/>
      <c r="D95" s="45"/>
      <c r="E95" s="57"/>
      <c r="F95" s="46"/>
      <c r="G95" s="47"/>
      <c r="H95" s="48"/>
      <c r="I95" s="49"/>
      <c r="J95" s="49"/>
    </row>
    <row r="96" spans="2:10" ht="29.25" customHeight="1" x14ac:dyDescent="0.2">
      <c r="B96" s="43"/>
      <c r="C96" s="44"/>
      <c r="D96" s="45"/>
      <c r="E96" s="57"/>
      <c r="F96" s="46"/>
      <c r="G96" s="47"/>
      <c r="H96" s="48"/>
      <c r="I96" s="49"/>
      <c r="J96" s="49"/>
    </row>
    <row r="97" spans="2:10" ht="29.25" customHeight="1" x14ac:dyDescent="0.2">
      <c r="B97" s="43"/>
      <c r="C97" s="44"/>
      <c r="D97" s="45"/>
      <c r="E97" s="57"/>
      <c r="F97" s="46"/>
      <c r="G97" s="47"/>
      <c r="H97" s="48"/>
      <c r="I97" s="49"/>
      <c r="J97" s="49"/>
    </row>
    <row r="98" spans="2:10" ht="29.25" customHeight="1" x14ac:dyDescent="0.2">
      <c r="B98" s="43"/>
      <c r="C98" s="44"/>
      <c r="D98" s="45"/>
      <c r="E98" s="57"/>
      <c r="F98" s="46"/>
      <c r="G98" s="47"/>
      <c r="H98" s="48"/>
      <c r="I98" s="49"/>
      <c r="J98" s="49"/>
    </row>
    <row r="99" spans="2:10" ht="29.25" customHeight="1" x14ac:dyDescent="0.2">
      <c r="B99" s="43"/>
      <c r="C99" s="44"/>
      <c r="D99" s="45"/>
      <c r="E99" s="57"/>
      <c r="F99" s="46"/>
      <c r="G99" s="47"/>
      <c r="H99" s="48"/>
      <c r="I99" s="49"/>
      <c r="J99" s="49"/>
    </row>
    <row r="100" spans="2:10" ht="29.25" customHeight="1" x14ac:dyDescent="0.2">
      <c r="B100" s="43"/>
      <c r="C100" s="44"/>
      <c r="D100" s="45"/>
      <c r="E100" s="57"/>
      <c r="F100" s="46"/>
      <c r="G100" s="47"/>
      <c r="H100" s="48"/>
      <c r="I100" s="49"/>
      <c r="J100" s="49"/>
    </row>
    <row r="101" spans="2:10" ht="29.25" customHeight="1" x14ac:dyDescent="0.2">
      <c r="B101" s="43"/>
      <c r="C101" s="44"/>
      <c r="D101" s="45"/>
      <c r="E101" s="57"/>
      <c r="F101" s="46"/>
      <c r="G101" s="47"/>
      <c r="H101" s="48"/>
      <c r="I101" s="49"/>
      <c r="J101" s="49"/>
    </row>
    <row r="102" spans="2:10" ht="29.25" customHeight="1" x14ac:dyDescent="0.2">
      <c r="B102" s="43"/>
      <c r="C102" s="44"/>
      <c r="D102" s="45"/>
      <c r="E102" s="57"/>
      <c r="F102" s="46"/>
      <c r="G102" s="47"/>
      <c r="H102" s="48"/>
      <c r="I102" s="49"/>
      <c r="J102" s="49"/>
    </row>
    <row r="103" spans="2:10" ht="29.25" customHeight="1" x14ac:dyDescent="0.2">
      <c r="B103" s="43"/>
      <c r="C103" s="44"/>
      <c r="D103" s="45"/>
      <c r="E103" s="57"/>
      <c r="F103" s="46"/>
      <c r="G103" s="47"/>
      <c r="H103" s="48"/>
      <c r="I103" s="49"/>
      <c r="J103" s="49"/>
    </row>
    <row r="104" spans="2:10" ht="29.25" customHeight="1" x14ac:dyDescent="0.2">
      <c r="B104" s="43"/>
      <c r="C104" s="44"/>
      <c r="D104" s="45"/>
      <c r="E104" s="57"/>
      <c r="F104" s="46"/>
      <c r="G104" s="47"/>
      <c r="H104" s="48"/>
      <c r="I104" s="49"/>
      <c r="J104" s="4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Denis</cp:lastModifiedBy>
  <cp:lastPrinted>2019-03-20T19:01:33Z</cp:lastPrinted>
  <dcterms:created xsi:type="dcterms:W3CDTF">2016-04-15T13:27:27Z</dcterms:created>
  <dcterms:modified xsi:type="dcterms:W3CDTF">2019-05-30T16:49:48Z</dcterms:modified>
</cp:coreProperties>
</file>