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PETWI\"/>
    </mc:Choice>
  </mc:AlternateContent>
  <xr:revisionPtr revIDLastSave="0" documentId="8_{87BBCBDD-3CAA-4E99-B32E-171916210B32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Tabela!$B$5:$K$723</definedName>
    <definedName name="_xlnm.Print_Area" localSheetId="0">Tabela!$B$2:$J$723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45" i="1" l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J6" i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</calcChain>
</file>

<file path=xl/sharedStrings.xml><?xml version="1.0" encoding="utf-8"?>
<sst xmlns="http://schemas.openxmlformats.org/spreadsheetml/2006/main" count="13219" uniqueCount="1409">
  <si>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</si>
  <si>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</si>
  <si>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</si>
  <si>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</si>
  <si>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</si>
  <si>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</si>
  <si>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</si>
  <si>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</si>
  <si>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</si>
  <si>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</si>
  <si>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</si>
  <si>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</si>
  <si>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</si>
  <si>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</si>
  <si>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</si>
  <si>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</si>
  <si>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</si>
  <si>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</si>
  <si>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</si>
  <si>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</si>
  <si>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</si>
  <si>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</si>
  <si>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</si>
  <si>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</si>
  <si>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</si>
  <si>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</si>
  <si>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</si>
  <si>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</si>
  <si>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</si>
  <si>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</si>
  <si>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</si>
  <si>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</si>
  <si>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</si>
  <si>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</si>
  <si>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</si>
  <si>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</si>
  <si>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</si>
  <si>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</si>
  <si>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</si>
  <si>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</si>
  <si>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</si>
  <si>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</si>
  <si>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</si>
  <si>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</si>
  <si>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</si>
  <si>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</si>
  <si>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</si>
  <si>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</si>
  <si>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</si>
  <si>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</si>
  <si>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</si>
  <si>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</si>
  <si>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</si>
  <si>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</si>
  <si>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</si>
  <si>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</si>
  <si>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</si>
  <si>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</si>
  <si>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</si>
  <si>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</si>
  <si>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</si>
  <si>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</si>
  <si>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</si>
  <si>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</si>
  <si>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</si>
  <si>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</si>
  <si>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</si>
  <si>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</si>
  <si>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</si>
  <si>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</si>
  <si>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</si>
  <si>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</si>
  <si>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</si>
  <si>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</si>
  <si>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</si>
  <si>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</si>
  <si>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</si>
  <si>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</si>
  <si>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</si>
  <si>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</si>
  <si>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</si>
  <si>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</si>
  <si>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</si>
  <si>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</si>
  <si>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</si>
  <si>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</si>
  <si>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</si>
  <si>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</si>
  <si>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</si>
  <si>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</si>
  <si>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</si>
  <si>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</si>
  <si>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</si>
  <si>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</si>
  <si>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</si>
  <si>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</si>
  <si>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</si>
  <si>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</si>
  <si>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</si>
  <si>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</si>
  <si>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</si>
  <si>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</si>
  <si>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</si>
  <si>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</si>
  <si>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</si>
  <si>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</si>
  <si>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</si>
  <si>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</si>
  <si>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</si>
  <si>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</si>
  <si>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</si>
  <si>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</si>
  <si>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</si>
  <si>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</si>
  <si>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</si>
  <si>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</si>
  <si>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</si>
  <si>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</si>
  <si>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</si>
  <si>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</si>
  <si>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</si>
  <si>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</si>
  <si>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</si>
  <si>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</si>
  <si>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</si>
  <si>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</si>
  <si>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</si>
  <si>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</si>
  <si>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</si>
  <si>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</si>
  <si>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</si>
  <si>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</si>
  <si>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</si>
  <si>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</si>
  <si>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</si>
  <si>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</si>
  <si>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</si>
  <si>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</si>
  <si>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</si>
  <si>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</si>
  <si>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</si>
  <si>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</si>
  <si>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</si>
  <si>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</si>
  <si>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</si>
  <si>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</si>
  <si>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</si>
  <si>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</si>
  <si>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</si>
  <si>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</si>
  <si>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</si>
  <si>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</si>
  <si>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</si>
  <si>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</si>
  <si>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</si>
  <si>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</si>
  <si>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</si>
  <si>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</si>
  <si>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</si>
  <si>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</si>
  <si>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</si>
  <si>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</si>
  <si>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</si>
  <si>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</si>
  <si>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</si>
  <si>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</si>
  <si>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</si>
  <si>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</si>
  <si>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</si>
  <si>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</si>
  <si>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</si>
  <si>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</si>
  <si>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</si>
  <si>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</si>
  <si>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</si>
  <si>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</si>
  <si>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</si>
  <si>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</si>
  <si>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</si>
  <si>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</si>
  <si>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</si>
  <si>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</si>
  <si>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</si>
  <si>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</si>
  <si>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</si>
  <si>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</si>
  <si>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</si>
  <si>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</si>
  <si>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</si>
  <si>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</si>
  <si>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</si>
  <si>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</si>
  <si>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</si>
  <si>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</si>
  <si>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</si>
  <si>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</si>
  <si>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</si>
  <si>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</si>
  <si>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</si>
  <si>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</si>
  <si>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</si>
  <si>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</si>
  <si>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</si>
  <si>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</si>
  <si>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</si>
  <si>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</si>
  <si>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</si>
  <si>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</si>
  <si>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</si>
  <si>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</si>
  <si>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</si>
  <si>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</si>
  <si>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</si>
  <si>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</si>
  <si>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</si>
  <si>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</si>
  <si>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</si>
  <si>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</si>
  <si>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</si>
  <si>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</si>
  <si>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</si>
  <si>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</si>
  <si>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</si>
  <si>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</si>
  <si>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</si>
  <si>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</si>
  <si>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</si>
  <si>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</si>
  <si>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</si>
  <si>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</si>
  <si>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</si>
  <si>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</si>
  <si>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</si>
  <si>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</si>
  <si>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</si>
  <si>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</si>
  <si>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</si>
  <si>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</si>
  <si>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</si>
  <si>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</si>
  <si>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</si>
  <si>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</si>
  <si>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</si>
  <si>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</si>
  <si>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</si>
  <si>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</si>
  <si>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</si>
  <si>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</si>
  <si>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</si>
  <si>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</si>
  <si>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</si>
  <si>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</si>
  <si>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</si>
  <si>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</si>
  <si>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</si>
  <si>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</si>
  <si>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</si>
  <si>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</si>
  <si>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</si>
  <si>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</si>
  <si>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</si>
  <si>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</si>
  <si>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</si>
  <si>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</si>
  <si>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</si>
  <si>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</si>
  <si>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</si>
  <si>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</si>
  <si>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</si>
  <si>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</si>
  <si>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</si>
  <si>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</si>
  <si>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</si>
  <si>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</si>
  <si>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</si>
  <si>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</si>
  <si>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</si>
  <si>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</si>
  <si>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</si>
  <si>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</si>
  <si>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</si>
  <si>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</si>
  <si>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</si>
  <si>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</si>
  <si>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</si>
  <si>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</si>
  <si>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</si>
  <si>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</si>
  <si>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</si>
  <si>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</si>
  <si>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</si>
  <si>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</si>
  <si>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</si>
  <si>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</si>
  <si>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</si>
  <si>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</si>
  <si>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</si>
  <si>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</si>
  <si>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</si>
  <si>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</si>
  <si>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</si>
  <si>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</si>
  <si>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</si>
  <si>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</si>
  <si>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</si>
  <si>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</si>
  <si>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</si>
  <si>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</si>
  <si>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</si>
  <si>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</si>
  <si>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</si>
  <si>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</si>
  <si>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</si>
  <si>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</si>
  <si>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</si>
  <si>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</si>
  <si>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</si>
  <si>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</si>
  <si>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</si>
  <si>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</si>
  <si>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</si>
  <si>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</si>
  <si>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</si>
  <si>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</si>
  <si>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</si>
  <si>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</si>
  <si>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</si>
  <si>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</si>
  <si>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</si>
  <si>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</si>
  <si>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</si>
  <si>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</si>
  <si>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</si>
  <si>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</si>
  <si>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</si>
  <si>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</si>
  <si>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</si>
  <si>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</si>
  <si>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</si>
  <si>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</si>
  <si>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</si>
  <si>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</si>
  <si>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</si>
  <si>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</si>
  <si>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</si>
  <si>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</si>
  <si>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</si>
  <si>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</si>
  <si>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</si>
  <si>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</si>
  <si>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</si>
  <si>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</si>
  <si>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</si>
  <si>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</si>
  <si>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</si>
  <si>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</si>
  <si>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</si>
  <si>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</si>
  <si>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</si>
  <si>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</si>
  <si>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</si>
  <si>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</si>
  <si>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</si>
  <si>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</si>
  <si>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</si>
  <si>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</si>
  <si>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</si>
  <si>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</si>
  <si>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</si>
  <si>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</si>
  <si>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</si>
  <si>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</si>
  <si>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</si>
  <si>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</si>
  <si>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</si>
  <si>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</si>
  <si>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</si>
  <si>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</si>
  <si>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</si>
  <si>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</si>
  <si>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</si>
  <si>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</si>
  <si>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</si>
  <si>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</si>
  <si>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</si>
  <si>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</si>
  <si>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</si>
  <si>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</si>
  <si>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</si>
  <si>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</si>
  <si>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</si>
  <si>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</si>
  <si>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</si>
  <si>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</si>
  <si>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</si>
  <si>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</si>
  <si>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</si>
  <si>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</si>
  <si>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</si>
  <si>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</si>
  <si>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</si>
  <si>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</si>
  <si>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</si>
  <si>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</si>
  <si>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</si>
  <si>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</si>
  <si>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</si>
  <si>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</si>
  <si>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</si>
  <si>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</si>
  <si>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</si>
  <si>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</si>
  <si>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</si>
  <si>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</si>
  <si>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</si>
  <si>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</si>
  <si>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</si>
  <si>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</si>
  <si>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</si>
  <si>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</si>
  <si>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</si>
  <si>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</si>
  <si>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</si>
  <si>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</si>
  <si>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</si>
  <si>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</si>
  <si>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</si>
  <si>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</si>
  <si>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</si>
  <si>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</si>
  <si>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</si>
  <si>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</si>
  <si>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</si>
  <si>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</si>
  <si>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</si>
  <si>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</si>
  <si>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</si>
  <si>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</si>
  <si>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</si>
  <si>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</si>
  <si>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</si>
  <si>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</si>
  <si>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</si>
  <si>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</si>
  <si>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</si>
  <si>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</si>
  <si>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</si>
  <si>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</si>
  <si>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</si>
  <si>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</si>
  <si>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</si>
  <si>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</si>
  <si>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</si>
  <si>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</si>
  <si>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</si>
  <si>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</si>
  <si>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</si>
  <si>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</si>
  <si>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</si>
  <si>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</si>
  <si>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</si>
  <si>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</si>
  <si>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</si>
  <si>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</si>
  <si>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</si>
  <si>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</si>
  <si>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</si>
  <si>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</si>
  <si>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</si>
  <si>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</si>
  <si>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</si>
  <si>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</si>
  <si>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</si>
  <si>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</si>
  <si>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</si>
  <si>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</si>
  <si>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</si>
  <si>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</si>
  <si>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</si>
  <si>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</si>
  <si>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</si>
  <si>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</si>
  <si>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</si>
  <si>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</si>
  <si>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</si>
  <si>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</si>
  <si>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</si>
  <si>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</si>
  <si>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</si>
  <si>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</si>
  <si>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</si>
  <si>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</si>
  <si>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</si>
  <si>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</si>
  <si>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</si>
  <si>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</si>
  <si>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</si>
  <si>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</si>
  <si>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</si>
  <si>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</si>
  <si>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</si>
  <si>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</si>
  <si>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</si>
  <si>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</si>
  <si>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</si>
  <si>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</si>
  <si>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</si>
  <si>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</si>
  <si>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</si>
  <si>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</si>
  <si>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</si>
  <si>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</si>
  <si>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</si>
  <si>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</si>
  <si>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</si>
  <si>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</si>
  <si>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</si>
  <si>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</si>
  <si>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</si>
  <si>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</si>
  <si>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</si>
  <si>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</si>
  <si>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</si>
  <si>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</si>
  <si>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</si>
  <si>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</si>
  <si>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</si>
  <si>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</si>
  <si>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</si>
  <si>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</si>
  <si>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</si>
  <si>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</si>
  <si>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</si>
  <si>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</si>
  <si>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</si>
  <si>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</si>
  <si>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</si>
  <si>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</si>
  <si>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</si>
  <si>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</si>
  <si>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</si>
  <si>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</si>
  <si>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</si>
  <si>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</si>
  <si>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</si>
  <si>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</si>
  <si>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</si>
  <si>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</si>
  <si>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</si>
  <si>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</si>
  <si>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</si>
  <si>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</si>
  <si>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</si>
  <si>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</si>
  <si>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</si>
  <si>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</si>
  <si>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</si>
  <si>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</si>
  <si>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</si>
  <si>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</si>
  <si>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</si>
  <si>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</si>
  <si>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</si>
  <si>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</si>
  <si>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</si>
  <si>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</si>
  <si>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</si>
  <si>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</si>
  <si>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</si>
  <si>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</si>
  <si>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</si>
  <si>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</si>
  <si>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</si>
  <si>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</si>
  <si>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</si>
  <si>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</si>
  <si>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</si>
  <si>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</si>
  <si>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</si>
  <si>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</si>
  <si>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</si>
  <si>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</si>
  <si>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</si>
  <si>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</si>
  <si>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</si>
  <si>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</si>
  <si>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</si>
  <si>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</si>
  <si>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</si>
  <si>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</si>
  <si>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</si>
  <si>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</si>
  <si>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</si>
  <si>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</si>
  <si>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</si>
  <si>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</si>
  <si>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</si>
  <si>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</si>
  <si>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</si>
  <si>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</si>
  <si>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</si>
  <si>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</si>
  <si>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</si>
  <si>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</si>
  <si>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</si>
  <si>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</si>
  <si>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</si>
  <si>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</si>
  <si>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</si>
  <si>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</si>
  <si>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</si>
  <si>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</si>
  <si>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</si>
  <si>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</si>
  <si>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</si>
  <si>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</si>
  <si>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</si>
  <si>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</si>
  <si>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</si>
  <si>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</si>
  <si>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</si>
  <si>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</si>
  <si>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</si>
  <si>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</si>
  <si>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</si>
  <si>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</si>
  <si>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</si>
  <si>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</si>
  <si>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</si>
  <si>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</si>
  <si>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</si>
  <si>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</si>
  <si>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</si>
  <si>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</si>
  <si>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</si>
  <si>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</si>
  <si>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</si>
  <si>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</si>
  <si>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</si>
  <si>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</si>
  <si>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</si>
  <si>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</si>
  <si>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</si>
  <si>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</si>
  <si>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</si>
  <si>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</si>
  <si>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</si>
  <si>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</si>
  <si>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</si>
  <si>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</si>
  <si>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</si>
  <si>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</si>
  <si>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</si>
  <si>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</si>
  <si>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</si>
  <si>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</si>
  <si>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</si>
  <si>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</si>
  <si>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</si>
  <si>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</si>
  <si>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</si>
  <si>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</si>
  <si>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</si>
  <si>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</si>
  <si>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</si>
  <si>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</si>
  <si>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</si>
  <si>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</si>
  <si>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</si>
  <si>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</si>
  <si>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</si>
  <si>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</si>
  <si>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</si>
  <si>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</si>
  <si>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</si>
  <si>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</si>
  <si>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</si>
  <si>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</si>
  <si>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</si>
  <si>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</si>
  <si>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</si>
  <si>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</si>
  <si>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</si>
  <si>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</si>
  <si>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</si>
  <si>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</si>
  <si>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</si>
  <si>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</si>
  <si>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</si>
  <si>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</si>
  <si>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</si>
  <si>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</si>
  <si>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</si>
  <si>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</si>
  <si>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</si>
  <si>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</si>
  <si>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</si>
  <si>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</si>
  <si>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</si>
  <si>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</si>
  <si>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</si>
  <si>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</si>
  <si>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</si>
  <si>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</si>
  <si>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</si>
  <si>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</si>
  <si>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</si>
  <si>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</si>
  <si>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</si>
  <si>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</si>
  <si>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</si>
  <si>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</si>
  <si>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</si>
  <si>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</si>
  <si>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</si>
  <si>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</si>
  <si>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</si>
  <si>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</si>
  <si>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</si>
  <si>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</si>
  <si>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</si>
  <si>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</si>
  <si>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</si>
  <si>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</si>
  <si>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</si>
  <si>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</si>
  <si>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</si>
  <si>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</si>
  <si>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</si>
  <si>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</si>
  <si>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</si>
  <si>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</si>
  <si>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</si>
  <si>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</si>
  <si>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</si>
  <si>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</si>
  <si>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</si>
  <si>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</si>
  <si>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</si>
  <si>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</si>
  <si>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</si>
  <si>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</si>
  <si>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</si>
  <si>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</si>
  <si>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</si>
  <si>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</si>
  <si>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</si>
  <si>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</si>
  <si>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</si>
  <si>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</si>
  <si>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</si>
  <si>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</si>
  <si>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</si>
  <si>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</si>
  <si>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</si>
  <si>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</si>
  <si>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</si>
  <si>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</si>
  <si>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</si>
  <si>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</si>
  <si>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</si>
  <si>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</si>
  <si>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</si>
  <si>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</si>
  <si>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</si>
  <si>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</si>
  <si>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</si>
  <si>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</si>
  <si>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</si>
  <si>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</si>
  <si>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</si>
  <si>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</si>
  <si>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</si>
  <si>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</si>
  <si>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</si>
  <si>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</si>
  <si>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</si>
  <si>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</si>
  <si>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</si>
  <si>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</si>
  <si>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</si>
  <si>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</si>
  <si>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</si>
  <si>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</si>
  <si>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</si>
  <si>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</si>
  <si>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</si>
  <si>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</si>
  <si>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</si>
  <si>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</si>
  <si>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</si>
  <si>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</si>
  <si>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</si>
  <si>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</si>
  <si>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</si>
  <si>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</si>
  <si>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</si>
  <si>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</si>
  <si>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</si>
  <si>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</si>
  <si>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</si>
  <si>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</si>
  <si>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</si>
  <si>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</si>
  <si>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</si>
  <si>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</si>
  <si>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</si>
  <si>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</si>
  <si>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</si>
  <si>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</si>
  <si>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</si>
  <si>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</si>
  <si>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</si>
  <si>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</si>
  <si>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</si>
  <si>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</si>
  <si>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</si>
  <si>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</si>
  <si>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</si>
  <si>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</si>
  <si>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</si>
  <si>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</si>
  <si>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</si>
  <si>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</si>
  <si>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</si>
  <si>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</si>
  <si>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</si>
  <si>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</si>
  <si>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</si>
  <si>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</si>
  <si>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</si>
  <si>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</si>
  <si>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</si>
  <si>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</si>
  <si>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</si>
  <si>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</si>
  <si>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</si>
  <si>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</si>
  <si>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</si>
  <si>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</si>
  <si>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</si>
  <si>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</si>
  <si>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</si>
  <si>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</si>
  <si>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</si>
  <si>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</si>
  <si>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</si>
  <si>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</si>
  <si>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</si>
  <si>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</si>
  <si>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</si>
  <si>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</si>
  <si>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</si>
  <si>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</si>
  <si>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</si>
  <si>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</si>
  <si>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</si>
  <si>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</si>
  <si>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</si>
  <si>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</si>
  <si>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</si>
  <si>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</si>
  <si>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</si>
  <si>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</si>
  <si>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</si>
  <si>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</si>
  <si>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</si>
  <si>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</si>
  <si>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</si>
  <si>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</si>
  <si>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</si>
  <si>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</si>
  <si>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</si>
  <si>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</si>
  <si>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</si>
  <si>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</si>
  <si>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</si>
  <si>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</si>
  <si>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</si>
  <si>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</si>
  <si>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</si>
  <si>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</si>
  <si>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</si>
  <si>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</si>
  <si>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</si>
  <si>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</si>
  <si>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</si>
  <si>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</si>
  <si>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</si>
  <si>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</si>
  <si>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</si>
  <si>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</si>
  <si>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</si>
  <si>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</si>
  <si>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</si>
  <si>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</si>
  <si>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</si>
  <si>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</si>
  <si>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</si>
  <si>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</si>
  <si>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</si>
  <si>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</si>
  <si>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</si>
  <si>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</si>
  <si>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</si>
  <si>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</si>
  <si>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</si>
  <si>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</si>
  <si>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</si>
  <si>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</si>
  <si>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</si>
  <si>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</si>
  <si>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</si>
  <si>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</si>
  <si>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</si>
  <si>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</si>
  <si>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</si>
  <si>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</si>
  <si>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</si>
  <si>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</si>
  <si>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</si>
  <si>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</si>
  <si>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</si>
  <si>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</si>
  <si>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</si>
  <si>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</si>
  <si>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</si>
  <si>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</si>
  <si>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</si>
  <si>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</si>
  <si>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</si>
  <si>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</si>
  <si>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</si>
  <si>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</si>
  <si>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</si>
  <si>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</si>
  <si>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</si>
  <si>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</si>
  <si>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</si>
  <si>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</si>
  <si>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</si>
  <si>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</si>
  <si>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</si>
  <si>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</si>
  <si>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</si>
  <si>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</si>
  <si>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</si>
  <si>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</si>
  <si>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</si>
  <si>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</si>
  <si>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</si>
  <si>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</si>
  <si>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</si>
  <si>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</si>
  <si>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</si>
  <si>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</si>
  <si>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</si>
  <si>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</si>
  <si>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</si>
  <si>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</si>
  <si>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</si>
  <si>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</si>
  <si>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</si>
  <si>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</si>
  <si>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</si>
  <si>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</si>
  <si>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</si>
  <si>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</si>
  <si>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</si>
  <si>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</si>
  <si>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</si>
  <si>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</si>
  <si>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</si>
  <si>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</si>
  <si>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</si>
  <si>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</si>
  <si>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</si>
  <si>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</si>
  <si>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</si>
  <si>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</si>
  <si>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</si>
  <si>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</si>
  <si>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</si>
  <si>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</si>
  <si>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</si>
  <si>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</si>
  <si>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</si>
  <si>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</si>
  <si>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</si>
  <si>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</si>
  <si>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</si>
  <si>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</si>
  <si>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</si>
  <si>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</si>
  <si>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</si>
  <si>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</si>
  <si>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</si>
  <si>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</si>
  <si>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</si>
  <si>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</si>
  <si>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</si>
  <si>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</si>
  <si>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</si>
  <si>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</si>
  <si>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</si>
  <si>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</si>
  <si>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</si>
  <si>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</si>
  <si>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</si>
  <si>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</si>
  <si>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</si>
  <si>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</si>
  <si>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</si>
  <si>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</si>
  <si>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</si>
  <si>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</si>
  <si>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</si>
  <si>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</si>
  <si>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</si>
  <si>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</si>
  <si>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</si>
  <si>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</si>
  <si>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</si>
  <si>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</si>
  <si>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</si>
  <si>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</si>
  <si>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</si>
  <si>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</si>
  <si>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</si>
  <si>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</si>
  <si>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</si>
  <si>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</si>
  <si>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</si>
  <si>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</si>
  <si>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</si>
  <si>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</si>
  <si>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</si>
  <si>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</si>
  <si>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</si>
  <si>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</si>
  <si>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</si>
  <si>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</si>
  <si>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</si>
  <si>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</si>
  <si>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</si>
  <si>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</si>
  <si>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</si>
  <si>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</si>
  <si>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</si>
  <si>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</si>
  <si>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</si>
  <si>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</si>
  <si>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</si>
  <si>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</si>
  <si>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</si>
  <si>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</si>
  <si>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</si>
  <si>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</si>
  <si>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</si>
  <si>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</si>
  <si>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</si>
  <si>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</si>
  <si>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</si>
  <si>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</si>
  <si>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</si>
  <si>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</si>
  <si>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</si>
  <si>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</si>
  <si>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</si>
  <si>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</si>
  <si>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</si>
  <si>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</si>
  <si>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</si>
  <si>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</si>
  <si>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</si>
  <si>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</si>
  <si>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</si>
  <si>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</si>
  <si>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</si>
  <si>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</si>
  <si>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</si>
  <si>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</si>
  <si>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</si>
  <si>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</si>
  <si>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</si>
  <si>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</si>
  <si>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</si>
  <si>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</si>
  <si>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</si>
  <si>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</si>
  <si>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</si>
  <si>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</si>
  <si>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</si>
  <si>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</si>
  <si>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</si>
  <si>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</si>
  <si>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</si>
  <si>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</si>
  <si>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</si>
  <si>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</si>
  <si>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</si>
  <si>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</si>
  <si>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</si>
  <si>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</si>
  <si>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</si>
  <si>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</si>
  <si>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</si>
  <si>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</si>
  <si>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</si>
  <si>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</si>
  <si>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</si>
  <si>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</si>
  <si>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</si>
  <si>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</si>
  <si>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</si>
  <si>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</si>
  <si>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</si>
  <si>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</si>
  <si>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</si>
  <si>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</si>
  <si>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</si>
  <si>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</si>
  <si>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</si>
  <si>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</si>
  <si>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</si>
  <si>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</si>
  <si>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</si>
  <si>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</si>
  <si>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</si>
  <si>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</si>
  <si>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</si>
  <si>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</si>
  <si>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</si>
  <si>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</si>
  <si>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</si>
  <si>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</si>
  <si>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</si>
  <si>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</si>
  <si>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</si>
  <si>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</si>
  <si>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</si>
  <si>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</si>
  <si>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</si>
  <si>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</si>
  <si>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</si>
  <si>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</si>
  <si>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</si>
  <si>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</si>
  <si>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</si>
  <si>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PETWI </t>
    </r>
    <r>
      <rPr>
        <sz val="18"/>
        <color indexed="8"/>
        <rFont val="Calibri"/>
        <family val="2"/>
      </rPr>
      <t xml:space="preserve">- (vigente a partir de 10/05/2019) - </t>
    </r>
    <r>
      <rPr>
        <b/>
        <sz val="18"/>
        <color rgb="FF000000"/>
        <rFont val="Calibri"/>
        <family val="2"/>
      </rPr>
      <t>Nivel Nacional</t>
    </r>
  </si>
  <si>
    <r>
      <t xml:space="preserve">Desconto </t>
    </r>
    <r>
      <rPr>
        <i/>
        <sz val="18"/>
        <color rgb="FFFF0000"/>
        <rFont val="Calibri"/>
        <family val="2"/>
      </rPr>
      <t>7,0% -</t>
    </r>
    <r>
      <rPr>
        <sz val="18"/>
        <color indexed="8"/>
        <rFont val="Calibri"/>
        <family val="2"/>
      </rPr>
      <t xml:space="preserve"> Para pedido minimo de R$ 500,00 frete CIF, pagamento 30/45 dd.</t>
    </r>
  </si>
  <si>
    <t>7898645741661</t>
  </si>
  <si>
    <t>7898645741647</t>
  </si>
  <si>
    <t>7898645741654</t>
  </si>
  <si>
    <t>7898645740343</t>
  </si>
  <si>
    <t>7898645741630</t>
  </si>
  <si>
    <t>7898645741067</t>
  </si>
  <si>
    <t>7898645740572</t>
  </si>
  <si>
    <t>7898645740626</t>
  </si>
  <si>
    <t>7898645740350</t>
  </si>
  <si>
    <t>7898645740565</t>
  </si>
  <si>
    <t>7898645740558</t>
  </si>
  <si>
    <t>7898645741944</t>
  </si>
  <si>
    <t>7898645742040</t>
  </si>
  <si>
    <t>7898645741883</t>
  </si>
  <si>
    <t>7898645742163</t>
  </si>
  <si>
    <t>7898645742170</t>
  </si>
  <si>
    <t>7898645741937</t>
  </si>
  <si>
    <t>7898645742132</t>
  </si>
  <si>
    <t>7898645742194</t>
  </si>
  <si>
    <t>7898645741890</t>
  </si>
  <si>
    <t>7898645742156</t>
  </si>
  <si>
    <t>7898645741920</t>
  </si>
  <si>
    <t>7898645742064</t>
  </si>
  <si>
    <t>7898645742118</t>
  </si>
  <si>
    <t>7898645741876</t>
  </si>
  <si>
    <t>7898645742095</t>
  </si>
  <si>
    <t>7898645741951</t>
  </si>
  <si>
    <t>7898645742200</t>
  </si>
  <si>
    <t>7898645742187</t>
  </si>
  <si>
    <t>7898645742033</t>
  </si>
  <si>
    <t>7898645742149</t>
  </si>
  <si>
    <t>7898645741968</t>
  </si>
  <si>
    <t>7898645741975</t>
  </si>
  <si>
    <t>7898645742125</t>
  </si>
  <si>
    <t>7898645741869</t>
  </si>
  <si>
    <t>7898645742101</t>
  </si>
  <si>
    <t>7898645742057</t>
  </si>
  <si>
    <t>BRINQUEDO PETWI PARA GATOS SARDINHA CATNIP PELUCIA - 20 CM</t>
  </si>
  <si>
    <t>BRINQUEDO PETWI PARA GATOS DOURADO CATNIP PELUCIA - 20 CM</t>
  </si>
  <si>
    <t>BRINQUEDO PETWI PARA GATOS ANCHOVA CATNIP PELUCIA - 20 CM</t>
  </si>
  <si>
    <t>BRINQUEDO PETWI MORANGO PELUCIA - 8,5 CM</t>
  </si>
  <si>
    <t>BRINQUEDO PETWI PARA GATOS CARPA CATNIP PELUCIA - 20 CM</t>
  </si>
  <si>
    <t>BRINQUEDO PETWI ABÓBORA PELUCIA - 12 CM</t>
  </si>
  <si>
    <t>BRINQUEDO PETWI CENOURA PELUCIA - 15 CM</t>
  </si>
  <si>
    <t>BRINQUEDO PETWI CORDA 2 NOS - 24 CM</t>
  </si>
  <si>
    <t>BRINQUEDO PETWI COXA DE FRANGO PELUCIA - 13,5 CM</t>
  </si>
  <si>
    <t>BRINQUEDO PETWI PIMENTA PELUCIA - 13 CM</t>
  </si>
  <si>
    <t>BRINQUEDO PETWI BANANA PELUCIA - 13,5</t>
  </si>
  <si>
    <t>MACACO COLORE PELUCIA - 22 CM</t>
  </si>
  <si>
    <t>CORDA TUG SILKY ROSA - 32 CM</t>
  </si>
  <si>
    <t>BROCOLIS DE PELUCIA - 16 CM</t>
  </si>
  <si>
    <t>PORQUINHO BIRRENTO BUDDY DE PELUCIA - 25 CM</t>
  </si>
  <si>
    <t>PORQUINHO BUDDY DE PELUCIA - 25 CM</t>
  </si>
  <si>
    <t>ELEFANTE CARINO BASTAO PELUCIA CARINO - 15 CM</t>
  </si>
  <si>
    <t>ELEFANTE STRICIA BASTAO PELUCIA - 15 CM</t>
  </si>
  <si>
    <t>VARINHA PEIXE COLORFUL - 47 CM</t>
  </si>
  <si>
    <t>OVO FRITO DE PELUCIA - 13 CM</t>
  </si>
  <si>
    <t>MACACO BUDDY DE PELUCIA BUDDY - 25 CM</t>
  </si>
  <si>
    <t>CACHORRO CARINO BASTAO PELUCIA - 15 CM</t>
  </si>
  <si>
    <t>BOLA CORDA OSSO SILKY - 20 CM</t>
  </si>
  <si>
    <t>SAPO STRICIA BASTAO PELUCIA - 15 CM</t>
  </si>
  <si>
    <t>CORDA TUG KNOT G - 60 CM</t>
  </si>
  <si>
    <t>POLVO PELUCIA ROSA - 28 CM</t>
  </si>
  <si>
    <t>CACHORRO COLORE PELUCIA - 22 CM</t>
  </si>
  <si>
    <t>VARINHA PEIXE RIBBON - 47 CM</t>
  </si>
  <si>
    <t>HIPOPOTAMO BUDDY DE PELUCIA - 25 CM</t>
  </si>
  <si>
    <t>MELANCIA 1/4 PELUCIA - 14 CM</t>
  </si>
  <si>
    <t>ZEBRA STRICIA BASTAO PELUCIA - 21.5 CM</t>
  </si>
  <si>
    <t>SAPO COLORE PELUCIA - 22 CM</t>
  </si>
  <si>
    <t>GIRAFA COLORE PELUCIA - 22 CM</t>
  </si>
  <si>
    <t>LEAO STRICIA BASTAO PELUCIA - 15 CM</t>
  </si>
  <si>
    <t>ABACAXI PELUCIA E CORDA - 29 CM</t>
  </si>
  <si>
    <t>POLVO PELUCIA AZUL - 28 CM</t>
  </si>
  <si>
    <t>CORDA TUG SILKY AZUL - 32 CM</t>
  </si>
  <si>
    <t>36051</t>
  </si>
  <si>
    <t>36038</t>
  </si>
  <si>
    <t>36066</t>
  </si>
  <si>
    <t>36091</t>
  </si>
  <si>
    <t>36060</t>
  </si>
  <si>
    <t>36063</t>
  </si>
  <si>
    <t>36104</t>
  </si>
  <si>
    <t>36103</t>
  </si>
  <si>
    <t>36106</t>
  </si>
  <si>
    <t>36097</t>
  </si>
  <si>
    <t>36087</t>
  </si>
  <si>
    <t>65391</t>
  </si>
  <si>
    <t>65414</t>
  </si>
  <si>
    <t>65401</t>
  </si>
  <si>
    <t>65389</t>
  </si>
  <si>
    <t>65403</t>
  </si>
  <si>
    <t>65395</t>
  </si>
  <si>
    <t>65400</t>
  </si>
  <si>
    <t>65426</t>
  </si>
  <si>
    <t>65383</t>
  </si>
  <si>
    <t>65412</t>
  </si>
  <si>
    <t>65404</t>
  </si>
  <si>
    <t>65416</t>
  </si>
  <si>
    <t>65382</t>
  </si>
  <si>
    <t>65411</t>
  </si>
  <si>
    <t>65390</t>
  </si>
  <si>
    <t>65409</t>
  </si>
  <si>
    <t>65396</t>
  </si>
  <si>
    <t>65398</t>
  </si>
  <si>
    <t>65408</t>
  </si>
  <si>
    <t>65393</t>
  </si>
  <si>
    <t>65406</t>
  </si>
  <si>
    <t>65458</t>
  </si>
  <si>
    <t>65434</t>
  </si>
  <si>
    <t>65450</t>
  </si>
  <si>
    <t>65442</t>
  </si>
  <si>
    <t>65464</t>
  </si>
  <si>
    <t>7898645741357</t>
  </si>
  <si>
    <t>7898645741364</t>
  </si>
  <si>
    <t>7898645741371</t>
  </si>
  <si>
    <t>7898645742675</t>
  </si>
  <si>
    <t>7898645742286</t>
  </si>
  <si>
    <t>7898645742293</t>
  </si>
  <si>
    <t>7898645742309</t>
  </si>
  <si>
    <t>7898645742316</t>
  </si>
  <si>
    <t>7898645742323</t>
  </si>
  <si>
    <t>7898645742330</t>
  </si>
  <si>
    <t>7898645742347</t>
  </si>
  <si>
    <t>7898645742354</t>
  </si>
  <si>
    <t>7898645742682</t>
  </si>
  <si>
    <t>7898645742361</t>
  </si>
  <si>
    <t>7898645742378</t>
  </si>
  <si>
    <t>7898645742385</t>
  </si>
  <si>
    <t>7898645742392</t>
  </si>
  <si>
    <t>7898645742408</t>
  </si>
  <si>
    <t>7898645742415</t>
  </si>
  <si>
    <t>7898645742422</t>
  </si>
  <si>
    <t>7898645742521</t>
  </si>
  <si>
    <t>7898645742538</t>
  </si>
  <si>
    <t>7898645742545</t>
  </si>
  <si>
    <t>7898645742552</t>
  </si>
  <si>
    <t>7898645742569</t>
  </si>
  <si>
    <t>7898645742576</t>
  </si>
  <si>
    <t>7898645742583</t>
  </si>
  <si>
    <t>7898645742590</t>
  </si>
  <si>
    <t>7898645742699</t>
  </si>
  <si>
    <t>7898645742705</t>
  </si>
  <si>
    <t>7898645742712</t>
  </si>
  <si>
    <t>7898645742729</t>
  </si>
  <si>
    <t>7898645742736</t>
  </si>
  <si>
    <t>7898645741906</t>
  </si>
  <si>
    <t>7898645741913</t>
  </si>
  <si>
    <t>7898645741982</t>
  </si>
  <si>
    <t>7898645741999</t>
  </si>
  <si>
    <t>7898645742002</t>
  </si>
  <si>
    <t>7898645742019</t>
  </si>
  <si>
    <t>7898645742026</t>
  </si>
  <si>
    <t>7898645742071</t>
  </si>
  <si>
    <t>7898645742088</t>
  </si>
  <si>
    <t>7898645742279</t>
  </si>
  <si>
    <t>7898645742217</t>
  </si>
  <si>
    <t>7898645742224</t>
  </si>
  <si>
    <t>7898645742231</t>
  </si>
  <si>
    <t>7898645742248</t>
  </si>
  <si>
    <t>7898645742255</t>
  </si>
  <si>
    <t>7898645742262</t>
  </si>
  <si>
    <t>PW H0101</t>
  </si>
  <si>
    <t>PW H0102</t>
  </si>
  <si>
    <t>PW H0103</t>
  </si>
  <si>
    <t>PW H0104</t>
  </si>
  <si>
    <t>PW C0101</t>
  </si>
  <si>
    <t>PW C0102</t>
  </si>
  <si>
    <t>PW C0103</t>
  </si>
  <si>
    <t>PW C0104</t>
  </si>
  <si>
    <t>PW P0609</t>
  </si>
  <si>
    <t>PW P0706</t>
  </si>
  <si>
    <t>PW P1209</t>
  </si>
  <si>
    <t>PW P1210</t>
  </si>
  <si>
    <t>PW P1211</t>
  </si>
  <si>
    <t>PW P0231</t>
  </si>
  <si>
    <t>PW P0232</t>
  </si>
  <si>
    <t>PW P0233</t>
  </si>
  <si>
    <t>PW P0707</t>
  </si>
  <si>
    <t>PW P0708</t>
  </si>
  <si>
    <t>PW P0709</t>
  </si>
  <si>
    <t>PW P0304</t>
  </si>
  <si>
    <t>PW P0305</t>
  </si>
  <si>
    <t>PW F1003</t>
  </si>
  <si>
    <t>PW F1004</t>
  </si>
  <si>
    <t>PW P0306</t>
  </si>
  <si>
    <t>PW Z1801</t>
  </si>
  <si>
    <t>PW Z1802</t>
  </si>
  <si>
    <t>PW Z0901</t>
  </si>
  <si>
    <t>PW Z0902</t>
  </si>
  <si>
    <t>PW F1005</t>
  </si>
  <si>
    <t>PW F1006</t>
  </si>
  <si>
    <t>PW F1007</t>
  </si>
  <si>
    <t>PW F1008</t>
  </si>
  <si>
    <t>PW B0901</t>
  </si>
  <si>
    <t>PW P1501</t>
  </si>
  <si>
    <t>PW P1502</t>
  </si>
  <si>
    <t>PW S1601</t>
  </si>
  <si>
    <t>PW S1602</t>
  </si>
  <si>
    <t>PW P0605</t>
  </si>
  <si>
    <t>PW P0606</t>
  </si>
  <si>
    <t>PW P0607</t>
  </si>
  <si>
    <t>PW X1001</t>
  </si>
  <si>
    <t>PW X1002</t>
  </si>
  <si>
    <t>PW P0230</t>
  </si>
  <si>
    <t>PW Y0901</t>
  </si>
  <si>
    <t>PW P1701</t>
  </si>
  <si>
    <t>PW P1702</t>
  </si>
  <si>
    <t>PW P1703</t>
  </si>
  <si>
    <t>PW P1704</t>
  </si>
  <si>
    <t>PW P1705</t>
  </si>
  <si>
    <t>BRINQUEDO PETWI  LEÃO PELÚCIA GARRAFA PET - 25 cm</t>
  </si>
  <si>
    <t>BRINQUEDO PETWI  ONÇA PELÚCIA GARRAFA PET - 25 cm</t>
  </si>
  <si>
    <t>BRINQUEDO PETWI  TIGRE PELÚCIA GARRAFA PET - 25 cm</t>
  </si>
  <si>
    <t>BRINQUEDO PETWI  GIRAFA PELÚCIA GARRAFA PET - 25 cm</t>
  </si>
  <si>
    <t>BRINQUEDO PETWI  BOLINHA DE TÊNIS PELÚCIA AZUL - 6 cm</t>
  </si>
  <si>
    <t>BRINQUEDO PETWI  BOLINHA DE TÊNIS PELÚCIA VERMELHA - 6 cm</t>
  </si>
  <si>
    <t>BRINQUEDO PETWI  BOLINHA DE TÊNIS PELÚCIA VERDE - 6 cm</t>
  </si>
  <si>
    <t>BRINQUEDO PETWI  BOLINHA DE TÊNIS PELÚCIA MARROM - 6 cm</t>
  </si>
  <si>
    <t>BRINQUEDO PETWI  MELANCIA DE PELÚCIA VERO - 19 cm</t>
  </si>
  <si>
    <t>BRINQUEDO PETWI  MELÃO DE PELÚCIA VERO - 19 cm</t>
  </si>
  <si>
    <t>BRINQUEDO PETWI  TUBARÃO PELÚCIA ROSA - 30 cm</t>
  </si>
  <si>
    <t>BRINQUEDO PETWI  TUBARÃO PELÚCIA CINZA - 30 cm</t>
  </si>
  <si>
    <t>BRINQUEDO PETWI  TUBARÃO PELÚCIA AZUL - 30 cm</t>
  </si>
  <si>
    <t>BRINQUEDO PETWI  URSINHO BUDDY PELÚCIA MORANGO - 23 cm</t>
  </si>
  <si>
    <t>BRINQUEDO PETWI  URSINHO BUDDY PELÚCIA MELANCIA - 23 cm</t>
  </si>
  <si>
    <t>BRINQUEDO PETWI  URSINHO BUDDY PELÚCIA BANANA - 23 cm</t>
  </si>
  <si>
    <t>BRINQUEDO PETWI  PEPINO DE PELÚCIA VERO - 20 cm</t>
  </si>
  <si>
    <t>BRINQUEDO PETWI  ACELGA DE PELÚCIA VERO - 14 cm</t>
  </si>
  <si>
    <t>BRINQUEDO PETWI  MILHO VERDE DE PELÚCIA VERO - 20 cm</t>
  </si>
  <si>
    <t>BRINQUEDO PETWI  CAMARÃO DE PELÚCIA VERO - 16 cm</t>
  </si>
  <si>
    <t>BRINQUEDO PETWI  COXA DE FRANGO GRELHADA VERO - 20 cm</t>
  </si>
  <si>
    <t>BRINQUEDO PETWI  CORDA BOLA KNOT G ALÇA LARANJA - 25 cm</t>
  </si>
  <si>
    <t>BRINQUEDO PETWI  CORDA BOLA KNOT G ALÇA AZUL - 25 cm</t>
  </si>
  <si>
    <t>BRINQUEDO PETWI PARA GATOS PÃOZINHO DE PELÚCIA VERO COM CATNIP - 12 cm</t>
  </si>
  <si>
    <t>BRINQUEDO PETWI  TRONCO AZUL TPR - 39 cm</t>
  </si>
  <si>
    <t>BRINQUEDO PETWI  TRONCO LILÁS TPR - 39 cm</t>
  </si>
  <si>
    <t>BRINQUEDO PETWI  BOLINHA ROSA TPR - 38 cm</t>
  </si>
  <si>
    <t>BRINQUEDO PETWI  BOLINHA AZUL TPR - 38 cm</t>
  </si>
  <si>
    <t>BRINQUEDO PETWI  CORDA BOLA KNOT G QUALITÁ AZUL - 21 cm</t>
  </si>
  <si>
    <t>BRINQUEDO PETWI  CORDA BOLA KNOT G QUALITÁ ROSA - 21 cm</t>
  </si>
  <si>
    <t>BRINQUEDO PETWI  CORDA BOLA KNOT SILICONE AZUL - 21 cm</t>
  </si>
  <si>
    <t>BRINQUEDO PETWI  CORDA BOLA KNOT SILICONE ROSA - 21 cm</t>
  </si>
  <si>
    <t>BRINQUEDO PETWI  PNEU BORRACHA E SILICONE - 13 cm</t>
  </si>
  <si>
    <t>URSO CARINO BASTÃO DE PELÚCIA - 16 cm</t>
  </si>
  <si>
    <t>COELHO CARINO BASTÃO PELÚCIA - 21 cm</t>
  </si>
  <si>
    <t>PICOLÉ FREEZE LIMÃO - 15 cm</t>
  </si>
  <si>
    <t>PICOLÉ FREEZE TANGERINA - 15 cm</t>
  </si>
  <si>
    <t>ABACAXI PELÚCIA - 16 cm</t>
  </si>
  <si>
    <t>MAÇA PELÚCIA - 8 cm</t>
  </si>
  <si>
    <t>TORANJA PELÚCIA - 10 cm</t>
  </si>
  <si>
    <t>OSSO NYLON E SILICONE FUNNY ROSA - 14 cm</t>
  </si>
  <si>
    <t>OSSO NYLON E SILICONE FUNNY AZUL - 14 cm</t>
  </si>
  <si>
    <t>PORQUINHA BUDDY DE PELÚCIA - 25 cm</t>
  </si>
  <si>
    <t>ROLINHO SCRATCH PENA - 15 cm</t>
  </si>
  <si>
    <t>ALMOFADINHA PELÚCIA MELANCIA COM CATNIP - 9 cm</t>
  </si>
  <si>
    <t>ALMOFADINHA PELÚCIA LARANJA COM CATNIP - 9 cm</t>
  </si>
  <si>
    <t>ALMOFADINHA PELÚCIA KIWI COM CATNIP - 9 cm</t>
  </si>
  <si>
    <t>ALMOFADINHA PELÚCIA PITAIA COM CATNIP - 9 cm</t>
  </si>
  <si>
    <t>ALMOFADINHA PELÚCIA PIZZA CALABRESA COM CATNIP - 9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</si>
</sst>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name val="Arial Black"/>
      <family val="2"/>
    </font>
    <font>
      <sz val="12"/>
      <color indexed="8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1" fontId="24" fillId="0" borderId="2" xfId="1" applyNumberFormat="1" applyFont="1" applyBorder="1" applyAlignment="1">
      <alignment horizontal="center" vertical="center"/>
    </xf>
    <xf numFmtId="1" fontId="25" fillId="0" borderId="2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23"/>
  <sheetViews>
    <sheetView showGridLines="0" tabSelected="1" showRuler="0" zoomScale="70" zoomScaleNormal="70" workbookViewId="0">
      <selection activeCell="C7" sqref="C7"/>
    </sheetView>
  </sheetViews>
  <sheetFormatPr defaultColWidth="11.42578125" defaultRowHeight="24.75" customHeight="1" x14ac:dyDescent="0.2"/>
  <cols>
    <col min="1" max="1" width="6" style="2" customWidth="1"/>
    <col min="2" max="2" width="30" style="2" customWidth="1"/>
    <col min="3" max="3" width="66.5703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9" t="s">
        <v>1150</v>
      </c>
      <c r="C3" s="60"/>
      <c r="D3" s="60"/>
      <c r="E3" s="60"/>
      <c r="F3" s="60"/>
      <c r="G3" s="60"/>
      <c r="H3" s="60"/>
      <c r="I3" s="60"/>
      <c r="J3" s="60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customHeight="1" x14ac:dyDescent="0.2">
      <c r="B6" s="58" t="s">
        <v>1262</v>
      </c>
      <c r="C6" s="50" t="s">
        <v>1360</v>
      </c>
      <c r="D6" s="51" t="s">
        <v>1311</v>
      </c>
      <c r="E6" s="52">
        <v>7.0000000000000007E-2</v>
      </c>
      <c r="F6" s="53">
        <v>0</v>
      </c>
      <c r="G6" s="54">
        <v>20.366999999999997</v>
      </c>
      <c r="H6" s="55">
        <v>39.900001525878906</v>
      </c>
      <c r="I6" s="56">
        <f>1-(G6/H6)</f>
        <v>0.48954889170141813</v>
      </c>
      <c r="J6" s="56">
        <f>H6/G6-1</f>
        <v>0.9590514816064668</v>
      </c>
    </row>
    <row r="7" spans="2:10" ht="29.25" customHeight="1" x14ac:dyDescent="0.2">
      <c r="B7" s="58" t="s">
        <v>1263</v>
      </c>
      <c r="C7" s="50" t="s">
        <v>1361</v>
      </c>
      <c r="D7" s="51" t="s">
        <v>1312</v>
      </c>
      <c r="E7" s="52">
        <v>7.0000000000000007E-2</v>
      </c>
      <c r="F7" s="53">
        <v>0</v>
      </c>
      <c r="G7" s="54">
        <v>20.366999999999997</v>
      </c>
      <c r="H7" s="55">
        <v>39.900001525878906</v>
      </c>
      <c r="I7" s="56">
        <f t="shared" ref="I7:I44" si="0">1-(G7/H7)</f>
        <v>0.48954889170141813</v>
      </c>
      <c r="J7" s="56">
        <f t="shared" ref="J7:J44" si="1">H7/G7-1</f>
        <v>0.9590514816064668</v>
      </c>
    </row>
    <row r="8" spans="2:10" ht="29.25" customHeight="1" x14ac:dyDescent="0.2">
      <c r="B8" s="58" t="s">
        <v>1264</v>
      </c>
      <c r="C8" s="50" t="s">
        <v>1362</v>
      </c>
      <c r="D8" s="51" t="s">
        <v>1313</v>
      </c>
      <c r="E8" s="52">
        <v>7.0000000000000007E-2</v>
      </c>
      <c r="F8" s="53">
        <v>0</v>
      </c>
      <c r="G8" s="54">
        <v>20.366999999999997</v>
      </c>
      <c r="H8" s="55">
        <v>39.900001525878906</v>
      </c>
      <c r="I8" s="56">
        <f t="shared" si="0"/>
        <v>0.48954889170141813</v>
      </c>
      <c r="J8" s="56">
        <f t="shared" si="1"/>
        <v>0.9590514816064668</v>
      </c>
    </row>
    <row r="9" spans="2:10" ht="29.25" customHeight="1" x14ac:dyDescent="0.2">
      <c r="B9" s="58" t="s">
        <v>1265</v>
      </c>
      <c r="C9" s="50" t="s">
        <v>1363</v>
      </c>
      <c r="D9" s="51" t="s">
        <v>1314</v>
      </c>
      <c r="E9" s="52">
        <v>7.0000000000000007E-2</v>
      </c>
      <c r="F9" s="53">
        <v>0</v>
      </c>
      <c r="G9" s="54">
        <v>20.366999999999997</v>
      </c>
      <c r="H9" s="55">
        <v>39.900001525878906</v>
      </c>
      <c r="I9" s="56">
        <f t="shared" si="0"/>
        <v>0.48954889170141813</v>
      </c>
      <c r="J9" s="56">
        <f t="shared" si="1"/>
        <v>0.9590514816064668</v>
      </c>
    </row>
    <row r="10" spans="2:10" ht="29.25" customHeight="1" x14ac:dyDescent="0.2">
      <c r="B10" s="58" t="s">
        <v>1266</v>
      </c>
      <c r="C10" s="50" t="s">
        <v>1364</v>
      </c>
      <c r="D10" s="51" t="s">
        <v>1315</v>
      </c>
      <c r="E10" s="52">
        <v>7.0000000000000007E-2</v>
      </c>
      <c r="F10" s="53">
        <v>0</v>
      </c>
      <c r="G10" s="54">
        <v>6.4169999999999998</v>
      </c>
      <c r="H10" s="55">
        <v>12.899999618530273</v>
      </c>
      <c r="I10" s="56">
        <f t="shared" si="0"/>
        <v>0.50255812482488249</v>
      </c>
      <c r="J10" s="56">
        <f t="shared" si="1"/>
        <v>1.0102851205439105</v>
      </c>
    </row>
    <row r="11" spans="2:10" ht="29.25" customHeight="1" x14ac:dyDescent="0.2">
      <c r="B11" s="58" t="s">
        <v>1267</v>
      </c>
      <c r="C11" s="50" t="s">
        <v>1365</v>
      </c>
      <c r="D11" s="51" t="s">
        <v>1316</v>
      </c>
      <c r="E11" s="52">
        <v>7.0000000000000007E-2</v>
      </c>
      <c r="F11" s="53">
        <v>0</v>
      </c>
      <c r="G11" s="54">
        <v>6.4169999999999998</v>
      </c>
      <c r="H11" s="55">
        <v>12.899999618530273</v>
      </c>
      <c r="I11" s="56">
        <f t="shared" si="0"/>
        <v>0.50255812482488249</v>
      </c>
      <c r="J11" s="56">
        <f t="shared" si="1"/>
        <v>1.0102851205439105</v>
      </c>
    </row>
    <row r="12" spans="2:10" ht="29.25" customHeight="1" x14ac:dyDescent="0.2">
      <c r="B12" s="58" t="s">
        <v>1268</v>
      </c>
      <c r="C12" s="50" t="s">
        <v>1366</v>
      </c>
      <c r="D12" s="51" t="s">
        <v>1317</v>
      </c>
      <c r="E12" s="52">
        <v>7.0000000000000007E-2</v>
      </c>
      <c r="F12" s="53">
        <v>0</v>
      </c>
      <c r="G12" s="54">
        <v>6.4169999999999998</v>
      </c>
      <c r="H12" s="55">
        <v>12.899999618530273</v>
      </c>
      <c r="I12" s="56">
        <f t="shared" si="0"/>
        <v>0.50255812482488249</v>
      </c>
      <c r="J12" s="56">
        <f t="shared" si="1"/>
        <v>1.0102851205439105</v>
      </c>
    </row>
    <row r="13" spans="2:10" ht="29.25" customHeight="1" x14ac:dyDescent="0.2">
      <c r="B13" s="58" t="s">
        <v>1269</v>
      </c>
      <c r="C13" s="50" t="s">
        <v>1367</v>
      </c>
      <c r="D13" s="51" t="s">
        <v>1318</v>
      </c>
      <c r="E13" s="52">
        <v>7.0000000000000007E-2</v>
      </c>
      <c r="F13" s="53">
        <v>0</v>
      </c>
      <c r="G13" s="54">
        <v>6.4169999999999998</v>
      </c>
      <c r="H13" s="55">
        <v>12.899999618530273</v>
      </c>
      <c r="I13" s="56">
        <f t="shared" si="0"/>
        <v>0.50255812482488249</v>
      </c>
      <c r="J13" s="56">
        <f t="shared" si="1"/>
        <v>1.0102851205439105</v>
      </c>
    </row>
    <row r="14" spans="2:10" ht="29.25" customHeight="1" x14ac:dyDescent="0.2">
      <c r="B14" s="58" t="s">
        <v>1270</v>
      </c>
      <c r="C14" s="50" t="s">
        <v>1368</v>
      </c>
      <c r="D14" s="51" t="s">
        <v>1319</v>
      </c>
      <c r="E14" s="52">
        <v>7.0000000000000007E-2</v>
      </c>
      <c r="F14" s="53">
        <v>0</v>
      </c>
      <c r="G14" s="54">
        <v>11.997</v>
      </c>
      <c r="H14" s="55">
        <v>23.899999618530273</v>
      </c>
      <c r="I14" s="56">
        <f t="shared" si="0"/>
        <v>0.49803346479142108</v>
      </c>
      <c r="J14" s="56">
        <f t="shared" si="1"/>
        <v>0.99216467604653436</v>
      </c>
    </row>
    <row r="15" spans="2:10" ht="29.25" customHeight="1" x14ac:dyDescent="0.2">
      <c r="B15" s="58" t="s">
        <v>1271</v>
      </c>
      <c r="C15" s="50" t="s">
        <v>1369</v>
      </c>
      <c r="D15" s="51" t="s">
        <v>1320</v>
      </c>
      <c r="E15" s="52">
        <v>7.0000000000000007E-2</v>
      </c>
      <c r="F15" s="53">
        <v>0</v>
      </c>
      <c r="G15" s="54">
        <v>11.997</v>
      </c>
      <c r="H15" s="55">
        <v>23.899999618530273</v>
      </c>
      <c r="I15" s="56">
        <f t="shared" si="0"/>
        <v>0.49803346479142108</v>
      </c>
      <c r="J15" s="56">
        <f t="shared" si="1"/>
        <v>0.99216467604653436</v>
      </c>
    </row>
    <row r="16" spans="2:10" ht="29.25" customHeight="1" x14ac:dyDescent="0.2">
      <c r="B16" s="58" t="s">
        <v>1272</v>
      </c>
      <c r="C16" s="50" t="s">
        <v>1370</v>
      </c>
      <c r="D16" s="51" t="s">
        <v>1321</v>
      </c>
      <c r="E16" s="52">
        <v>7.0000000000000007E-2</v>
      </c>
      <c r="F16" s="53">
        <v>0</v>
      </c>
      <c r="G16" s="54">
        <v>17.576999999999998</v>
      </c>
      <c r="H16" s="55">
        <v>34.900001525878906</v>
      </c>
      <c r="I16" s="56">
        <f t="shared" si="0"/>
        <v>0.49636105353845406</v>
      </c>
      <c r="J16" s="56">
        <f t="shared" si="1"/>
        <v>0.98554938418836602</v>
      </c>
    </row>
    <row r="17" spans="2:10" ht="29.25" customHeight="1" x14ac:dyDescent="0.2">
      <c r="B17" s="58" t="s">
        <v>1273</v>
      </c>
      <c r="C17" s="50" t="s">
        <v>1371</v>
      </c>
      <c r="D17" s="51" t="s">
        <v>1322</v>
      </c>
      <c r="E17" s="52">
        <v>7.0000000000000007E-2</v>
      </c>
      <c r="F17" s="53">
        <v>0</v>
      </c>
      <c r="G17" s="54">
        <v>17.576999999999998</v>
      </c>
      <c r="H17" s="55">
        <v>34.900001525878906</v>
      </c>
      <c r="I17" s="56">
        <f t="shared" si="0"/>
        <v>0.49636105353845406</v>
      </c>
      <c r="J17" s="56">
        <f t="shared" si="1"/>
        <v>0.98554938418836602</v>
      </c>
    </row>
    <row r="18" spans="2:10" ht="29.25" customHeight="1" x14ac:dyDescent="0.2">
      <c r="B18" s="58" t="s">
        <v>1274</v>
      </c>
      <c r="C18" s="50" t="s">
        <v>1372</v>
      </c>
      <c r="D18" s="51" t="s">
        <v>1323</v>
      </c>
      <c r="E18" s="52">
        <v>7.0000000000000007E-2</v>
      </c>
      <c r="F18" s="53">
        <v>0</v>
      </c>
      <c r="G18" s="54">
        <v>17.576999999999998</v>
      </c>
      <c r="H18" s="55">
        <v>34.900001525878906</v>
      </c>
      <c r="I18" s="56">
        <f t="shared" si="0"/>
        <v>0.49636105353845406</v>
      </c>
      <c r="J18" s="56">
        <f t="shared" si="1"/>
        <v>0.98554938418836602</v>
      </c>
    </row>
    <row r="19" spans="2:10" ht="29.25" customHeight="1" x14ac:dyDescent="0.2">
      <c r="B19" s="58" t="s">
        <v>1275</v>
      </c>
      <c r="C19" s="50" t="s">
        <v>1373</v>
      </c>
      <c r="D19" s="51" t="s">
        <v>1324</v>
      </c>
      <c r="E19" s="52">
        <v>7.0000000000000007E-2</v>
      </c>
      <c r="F19" s="53">
        <v>0</v>
      </c>
      <c r="G19" s="54">
        <v>18.506999999999998</v>
      </c>
      <c r="H19" s="55">
        <v>35.900001525878906</v>
      </c>
      <c r="I19" s="56">
        <f t="shared" si="0"/>
        <v>0.48448470157698942</v>
      </c>
      <c r="J19" s="56">
        <f t="shared" si="1"/>
        <v>0.93980664212886533</v>
      </c>
    </row>
    <row r="20" spans="2:10" ht="29.25" customHeight="1" x14ac:dyDescent="0.2">
      <c r="B20" s="58" t="s">
        <v>1276</v>
      </c>
      <c r="C20" s="50" t="s">
        <v>1374</v>
      </c>
      <c r="D20" s="51" t="s">
        <v>1325</v>
      </c>
      <c r="E20" s="52">
        <v>7.0000000000000007E-2</v>
      </c>
      <c r="F20" s="53">
        <v>0</v>
      </c>
      <c r="G20" s="54">
        <v>18.506999999999998</v>
      </c>
      <c r="H20" s="55">
        <v>35.900001525878906</v>
      </c>
      <c r="I20" s="56">
        <f t="shared" si="0"/>
        <v>0.48448470157698942</v>
      </c>
      <c r="J20" s="56">
        <f t="shared" si="1"/>
        <v>0.93980664212886533</v>
      </c>
    </row>
    <row r="21" spans="2:10" ht="29.25" customHeight="1" x14ac:dyDescent="0.2">
      <c r="B21" s="58" t="s">
        <v>1277</v>
      </c>
      <c r="C21" s="50" t="s">
        <v>1375</v>
      </c>
      <c r="D21" s="51" t="s">
        <v>1326</v>
      </c>
      <c r="E21" s="52">
        <v>7.0000000000000007E-2</v>
      </c>
      <c r="F21" s="53">
        <v>0</v>
      </c>
      <c r="G21" s="54">
        <v>18.506999999999998</v>
      </c>
      <c r="H21" s="55">
        <v>35.900001525878906</v>
      </c>
      <c r="I21" s="56">
        <f t="shared" si="0"/>
        <v>0.48448470157698942</v>
      </c>
      <c r="J21" s="56">
        <f t="shared" si="1"/>
        <v>0.93980664212886533</v>
      </c>
    </row>
    <row r="22" spans="2:10" ht="29.25" customHeight="1" x14ac:dyDescent="0.2">
      <c r="B22" s="58" t="s">
        <v>1278</v>
      </c>
      <c r="C22" s="50" t="s">
        <v>1376</v>
      </c>
      <c r="D22" s="51" t="s">
        <v>1327</v>
      </c>
      <c r="E22" s="52">
        <v>7.0000000000000007E-2</v>
      </c>
      <c r="F22" s="53">
        <v>0</v>
      </c>
      <c r="G22" s="54">
        <v>11.997</v>
      </c>
      <c r="H22" s="55">
        <v>23.899999618530273</v>
      </c>
      <c r="I22" s="56">
        <f t="shared" si="0"/>
        <v>0.49803346479142108</v>
      </c>
      <c r="J22" s="56">
        <f t="shared" si="1"/>
        <v>0.99216467604653436</v>
      </c>
    </row>
    <row r="23" spans="2:10" ht="29.25" customHeight="1" x14ac:dyDescent="0.2">
      <c r="B23" s="58" t="s">
        <v>1279</v>
      </c>
      <c r="C23" s="50" t="s">
        <v>1377</v>
      </c>
      <c r="D23" s="51" t="s">
        <v>1328</v>
      </c>
      <c r="E23" s="52">
        <v>7.0000000000000007E-2</v>
      </c>
      <c r="F23" s="53">
        <v>0</v>
      </c>
      <c r="G23" s="54">
        <v>11.997</v>
      </c>
      <c r="H23" s="55">
        <v>23.899999618530273</v>
      </c>
      <c r="I23" s="56">
        <f t="shared" si="0"/>
        <v>0.49803346479142108</v>
      </c>
      <c r="J23" s="56">
        <f t="shared" si="1"/>
        <v>0.99216467604653436</v>
      </c>
    </row>
    <row r="24" spans="2:10" ht="29.25" customHeight="1" x14ac:dyDescent="0.2">
      <c r="B24" s="58" t="s">
        <v>1280</v>
      </c>
      <c r="C24" s="50" t="s">
        <v>1378</v>
      </c>
      <c r="D24" s="51" t="s">
        <v>1329</v>
      </c>
      <c r="E24" s="52">
        <v>7.0000000000000007E-2</v>
      </c>
      <c r="F24" s="53">
        <v>0</v>
      </c>
      <c r="G24" s="54">
        <v>11.997</v>
      </c>
      <c r="H24" s="55">
        <v>23.899999618530273</v>
      </c>
      <c r="I24" s="56">
        <f t="shared" si="0"/>
        <v>0.49803346479142108</v>
      </c>
      <c r="J24" s="56">
        <f t="shared" si="1"/>
        <v>0.99216467604653436</v>
      </c>
    </row>
    <row r="25" spans="2:10" ht="29.25" customHeight="1" x14ac:dyDescent="0.2">
      <c r="B25" s="58" t="s">
        <v>1281</v>
      </c>
      <c r="C25" s="50" t="s">
        <v>1379</v>
      </c>
      <c r="D25" s="51" t="s">
        <v>1330</v>
      </c>
      <c r="E25" s="52">
        <v>7.0000000000000007E-2</v>
      </c>
      <c r="F25" s="53">
        <v>0</v>
      </c>
      <c r="G25" s="54">
        <v>11.997</v>
      </c>
      <c r="H25" s="55">
        <v>23.899999618530273</v>
      </c>
      <c r="I25" s="56">
        <f t="shared" si="0"/>
        <v>0.49803346479142108</v>
      </c>
      <c r="J25" s="56">
        <f t="shared" si="1"/>
        <v>0.99216467604653436</v>
      </c>
    </row>
    <row r="26" spans="2:10" ht="29.25" customHeight="1" x14ac:dyDescent="0.2">
      <c r="B26" s="58" t="s">
        <v>1282</v>
      </c>
      <c r="C26" s="50" t="s">
        <v>1380</v>
      </c>
      <c r="D26" s="51" t="s">
        <v>1331</v>
      </c>
      <c r="E26" s="52">
        <v>7.0000000000000007E-2</v>
      </c>
      <c r="F26" s="53">
        <v>0</v>
      </c>
      <c r="G26" s="54">
        <v>11.997</v>
      </c>
      <c r="H26" s="55">
        <v>23.899999618530273</v>
      </c>
      <c r="I26" s="56">
        <f t="shared" si="0"/>
        <v>0.49803346479142108</v>
      </c>
      <c r="J26" s="56">
        <f t="shared" si="1"/>
        <v>0.99216467604653436</v>
      </c>
    </row>
    <row r="27" spans="2:10" ht="29.25" customHeight="1" x14ac:dyDescent="0.2">
      <c r="B27" s="58" t="s">
        <v>1283</v>
      </c>
      <c r="C27" s="50" t="s">
        <v>1381</v>
      </c>
      <c r="D27" s="51" t="s">
        <v>1332</v>
      </c>
      <c r="E27" s="52">
        <v>7.0000000000000007E-2</v>
      </c>
      <c r="F27" s="53">
        <v>0</v>
      </c>
      <c r="G27" s="54">
        <v>14.787000000000001</v>
      </c>
      <c r="H27" s="55">
        <v>28.899999618530273</v>
      </c>
      <c r="I27" s="56">
        <f t="shared" si="0"/>
        <v>0.48833909359227867</v>
      </c>
      <c r="J27" s="56">
        <f t="shared" si="1"/>
        <v>0.95441939666803766</v>
      </c>
    </row>
    <row r="28" spans="2:10" ht="29.25" customHeight="1" x14ac:dyDescent="0.2">
      <c r="B28" s="58" t="s">
        <v>1284</v>
      </c>
      <c r="C28" s="50" t="s">
        <v>1382</v>
      </c>
      <c r="D28" s="51" t="s">
        <v>1333</v>
      </c>
      <c r="E28" s="52">
        <v>7.0000000000000007E-2</v>
      </c>
      <c r="F28" s="53">
        <v>0</v>
      </c>
      <c r="G28" s="54">
        <v>14.787000000000001</v>
      </c>
      <c r="H28" s="55">
        <v>28.899999618530273</v>
      </c>
      <c r="I28" s="56">
        <f t="shared" si="0"/>
        <v>0.48833909359227867</v>
      </c>
      <c r="J28" s="56">
        <f t="shared" si="1"/>
        <v>0.95441939666803766</v>
      </c>
    </row>
    <row r="29" spans="2:10" ht="29.25" customHeight="1" x14ac:dyDescent="0.2">
      <c r="B29" s="58" t="s">
        <v>1285</v>
      </c>
      <c r="C29" s="50" t="s">
        <v>1383</v>
      </c>
      <c r="D29" s="51" t="s">
        <v>1334</v>
      </c>
      <c r="E29" s="52">
        <v>7.0000000000000007E-2</v>
      </c>
      <c r="F29" s="53">
        <v>0</v>
      </c>
      <c r="G29" s="54">
        <v>15.716999999999999</v>
      </c>
      <c r="H29" s="55">
        <v>30.899999618530273</v>
      </c>
      <c r="I29" s="56">
        <f t="shared" si="0"/>
        <v>0.49135921702164853</v>
      </c>
      <c r="J29" s="56">
        <f t="shared" si="1"/>
        <v>0.96602402612014227</v>
      </c>
    </row>
    <row r="30" spans="2:10" ht="29.25" customHeight="1" x14ac:dyDescent="0.2">
      <c r="B30" s="58" t="s">
        <v>1286</v>
      </c>
      <c r="C30" s="50" t="s">
        <v>1384</v>
      </c>
      <c r="D30" s="51" t="s">
        <v>1335</v>
      </c>
      <c r="E30" s="52">
        <v>7.0000000000000007E-2</v>
      </c>
      <c r="F30" s="53">
        <v>0</v>
      </c>
      <c r="G30" s="54">
        <v>11.067</v>
      </c>
      <c r="H30" s="55">
        <v>21.899999618530273</v>
      </c>
      <c r="I30" s="56">
        <f t="shared" si="0"/>
        <v>0.49465752544416186</v>
      </c>
      <c r="J30" s="56">
        <f t="shared" si="1"/>
        <v>0.9788560240833355</v>
      </c>
    </row>
    <row r="31" spans="2:10" ht="29.25" customHeight="1" x14ac:dyDescent="0.2">
      <c r="B31" s="58" t="s">
        <v>1287</v>
      </c>
      <c r="C31" s="50" t="s">
        <v>1385</v>
      </c>
      <c r="D31" s="51" t="s">
        <v>1336</v>
      </c>
      <c r="E31" s="52">
        <v>7.0000000000000007E-2</v>
      </c>
      <c r="F31" s="53">
        <v>0</v>
      </c>
      <c r="G31" s="54">
        <v>11.067</v>
      </c>
      <c r="H31" s="55">
        <v>21.899999618530273</v>
      </c>
      <c r="I31" s="56">
        <f t="shared" si="0"/>
        <v>0.49465752544416186</v>
      </c>
      <c r="J31" s="56">
        <f t="shared" si="1"/>
        <v>0.9788560240833355</v>
      </c>
    </row>
    <row r="32" spans="2:10" ht="29.25" customHeight="1" x14ac:dyDescent="0.2">
      <c r="B32" s="58" t="s">
        <v>1288</v>
      </c>
      <c r="C32" s="50" t="s">
        <v>1386</v>
      </c>
      <c r="D32" s="51" t="s">
        <v>1337</v>
      </c>
      <c r="E32" s="52">
        <v>7.0000000000000007E-2</v>
      </c>
      <c r="F32" s="53">
        <v>0</v>
      </c>
      <c r="G32" s="54">
        <v>11.997</v>
      </c>
      <c r="H32" s="55">
        <v>23.899999618530273</v>
      </c>
      <c r="I32" s="56">
        <f t="shared" si="0"/>
        <v>0.49803346479142108</v>
      </c>
      <c r="J32" s="56">
        <f t="shared" si="1"/>
        <v>0.99216467604653436</v>
      </c>
    </row>
    <row r="33" spans="2:10" ht="29.25" customHeight="1" x14ac:dyDescent="0.2">
      <c r="B33" s="58" t="s">
        <v>1289</v>
      </c>
      <c r="C33" s="50" t="s">
        <v>1387</v>
      </c>
      <c r="D33" s="51" t="s">
        <v>1338</v>
      </c>
      <c r="E33" s="52">
        <v>7.0000000000000007E-2</v>
      </c>
      <c r="F33" s="53">
        <v>0</v>
      </c>
      <c r="G33" s="54">
        <v>11.997</v>
      </c>
      <c r="H33" s="55">
        <v>23.899999618530273</v>
      </c>
      <c r="I33" s="56">
        <f t="shared" si="0"/>
        <v>0.49803346479142108</v>
      </c>
      <c r="J33" s="56">
        <f t="shared" si="1"/>
        <v>0.99216467604653436</v>
      </c>
    </row>
    <row r="34" spans="2:10" ht="29.25" customHeight="1" x14ac:dyDescent="0.2">
      <c r="B34" s="58" t="s">
        <v>1290</v>
      </c>
      <c r="C34" s="50" t="s">
        <v>1388</v>
      </c>
      <c r="D34" s="51" t="s">
        <v>1339</v>
      </c>
      <c r="E34" s="52">
        <v>7.0000000000000007E-2</v>
      </c>
      <c r="F34" s="53">
        <v>0</v>
      </c>
      <c r="G34" s="54">
        <v>14.787000000000001</v>
      </c>
      <c r="H34" s="55">
        <v>28.899999618530273</v>
      </c>
      <c r="I34" s="56">
        <f t="shared" si="0"/>
        <v>0.48833909359227867</v>
      </c>
      <c r="J34" s="56">
        <f t="shared" si="1"/>
        <v>0.95441939666803766</v>
      </c>
    </row>
    <row r="35" spans="2:10" ht="29.25" customHeight="1" x14ac:dyDescent="0.2">
      <c r="B35" s="58" t="s">
        <v>1291</v>
      </c>
      <c r="C35" s="50" t="s">
        <v>1389</v>
      </c>
      <c r="D35" s="51" t="s">
        <v>1340</v>
      </c>
      <c r="E35" s="52">
        <v>7.0000000000000007E-2</v>
      </c>
      <c r="F35" s="53">
        <v>0</v>
      </c>
      <c r="G35" s="54">
        <v>14.787000000000001</v>
      </c>
      <c r="H35" s="55">
        <v>28.899999618530273</v>
      </c>
      <c r="I35" s="56">
        <f t="shared" si="0"/>
        <v>0.48833909359227867</v>
      </c>
      <c r="J35" s="56">
        <f t="shared" si="1"/>
        <v>0.95441939666803766</v>
      </c>
    </row>
    <row r="36" spans="2:10" ht="29.25" customHeight="1" x14ac:dyDescent="0.2">
      <c r="B36" s="58" t="s">
        <v>1292</v>
      </c>
      <c r="C36" s="50" t="s">
        <v>1390</v>
      </c>
      <c r="D36" s="51" t="s">
        <v>1341</v>
      </c>
      <c r="E36" s="52">
        <v>7.0000000000000007E-2</v>
      </c>
      <c r="F36" s="53">
        <v>0</v>
      </c>
      <c r="G36" s="54">
        <v>16.646999999999998</v>
      </c>
      <c r="H36" s="55">
        <v>32.900001525878906</v>
      </c>
      <c r="I36" s="56">
        <f t="shared" si="0"/>
        <v>0.49401218152207116</v>
      </c>
      <c r="J36" s="56">
        <f t="shared" si="1"/>
        <v>0.9763321635056712</v>
      </c>
    </row>
    <row r="37" spans="2:10" ht="29.25" customHeight="1" x14ac:dyDescent="0.2">
      <c r="B37" s="58" t="s">
        <v>1293</v>
      </c>
      <c r="C37" s="50" t="s">
        <v>1391</v>
      </c>
      <c r="D37" s="51" t="s">
        <v>1342</v>
      </c>
      <c r="E37" s="52">
        <v>7.0000000000000007E-2</v>
      </c>
      <c r="F37" s="53">
        <v>0</v>
      </c>
      <c r="G37" s="54">
        <v>16.646999999999998</v>
      </c>
      <c r="H37" s="55">
        <v>32.900001525878906</v>
      </c>
      <c r="I37" s="56">
        <f t="shared" si="0"/>
        <v>0.49401218152207116</v>
      </c>
      <c r="J37" s="56">
        <f t="shared" si="1"/>
        <v>0.9763321635056712</v>
      </c>
    </row>
    <row r="38" spans="2:10" ht="29.25" customHeight="1" x14ac:dyDescent="0.2">
      <c r="B38" s="58" t="s">
        <v>1294</v>
      </c>
      <c r="C38" s="50" t="s">
        <v>1392</v>
      </c>
      <c r="D38" s="51" t="s">
        <v>1343</v>
      </c>
      <c r="E38" s="52">
        <v>7.0000000000000007E-2</v>
      </c>
      <c r="F38" s="53">
        <v>0</v>
      </c>
      <c r="G38" s="54">
        <v>18.506999999999998</v>
      </c>
      <c r="H38" s="55">
        <v>35.900001525878906</v>
      </c>
      <c r="I38" s="56">
        <f t="shared" si="0"/>
        <v>0.48448470157698942</v>
      </c>
      <c r="J38" s="56">
        <f t="shared" si="1"/>
        <v>0.93980664212886533</v>
      </c>
    </row>
    <row r="39" spans="2:10" ht="29.25" customHeight="1" x14ac:dyDescent="0.2">
      <c r="B39" s="58" t="s">
        <v>1151</v>
      </c>
      <c r="C39" s="50" t="s">
        <v>1188</v>
      </c>
      <c r="D39" s="51" t="s">
        <v>1225</v>
      </c>
      <c r="E39" s="52">
        <v>7.0000000000000007E-2</v>
      </c>
      <c r="F39" s="53">
        <v>0</v>
      </c>
      <c r="G39" s="54">
        <v>11.16</v>
      </c>
      <c r="H39" s="55">
        <v>25.899999618530273</v>
      </c>
      <c r="I39" s="56">
        <f t="shared" si="0"/>
        <v>0.56911196276560849</v>
      </c>
      <c r="J39" s="56">
        <f t="shared" si="1"/>
        <v>1.3207884962840746</v>
      </c>
    </row>
    <row r="40" spans="2:10" ht="29.25" customHeight="1" x14ac:dyDescent="0.2">
      <c r="B40" s="58" t="s">
        <v>1152</v>
      </c>
      <c r="C40" s="50" t="s">
        <v>1189</v>
      </c>
      <c r="D40" s="51" t="s">
        <v>1226</v>
      </c>
      <c r="E40" s="52">
        <v>7.0000000000000007E-2</v>
      </c>
      <c r="F40" s="53">
        <v>0</v>
      </c>
      <c r="G40" s="54">
        <v>11.16</v>
      </c>
      <c r="H40" s="55">
        <v>25.899999618530273</v>
      </c>
      <c r="I40" s="56">
        <f t="shared" si="0"/>
        <v>0.56911196276560849</v>
      </c>
      <c r="J40" s="56">
        <f t="shared" si="1"/>
        <v>1.3207884962840746</v>
      </c>
    </row>
    <row r="41" spans="2:10" ht="29.25" customHeight="1" x14ac:dyDescent="0.2">
      <c r="B41" s="58" t="s">
        <v>1153</v>
      </c>
      <c r="C41" s="50" t="s">
        <v>1190</v>
      </c>
      <c r="D41" s="51" t="s">
        <v>1227</v>
      </c>
      <c r="E41" s="52">
        <v>7.0000000000000007E-2</v>
      </c>
      <c r="F41" s="53">
        <v>0</v>
      </c>
      <c r="G41" s="54">
        <v>11.16</v>
      </c>
      <c r="H41" s="55">
        <v>25.899999618530273</v>
      </c>
      <c r="I41" s="56">
        <f t="shared" si="0"/>
        <v>0.56911196276560849</v>
      </c>
      <c r="J41" s="56">
        <f t="shared" si="1"/>
        <v>1.3207884962840746</v>
      </c>
    </row>
    <row r="42" spans="2:10" ht="29.25" customHeight="1" x14ac:dyDescent="0.2">
      <c r="B42" s="58" t="s">
        <v>1154</v>
      </c>
      <c r="C42" s="50" t="s">
        <v>1191</v>
      </c>
      <c r="D42" s="51" t="s">
        <v>1228</v>
      </c>
      <c r="E42" s="52">
        <v>7.0000000000000007E-2</v>
      </c>
      <c r="F42" s="53">
        <v>0</v>
      </c>
      <c r="G42" s="54">
        <v>9.3000000000000007</v>
      </c>
      <c r="H42" s="55">
        <v>19.899999618530273</v>
      </c>
      <c r="I42" s="56">
        <f t="shared" si="0"/>
        <v>0.53266330762438185</v>
      </c>
      <c r="J42" s="56">
        <f t="shared" si="1"/>
        <v>1.1397849052183089</v>
      </c>
    </row>
    <row r="43" spans="2:10" ht="29.25" customHeight="1" x14ac:dyDescent="0.2">
      <c r="B43" s="58" t="s">
        <v>1155</v>
      </c>
      <c r="C43" s="50" t="s">
        <v>1192</v>
      </c>
      <c r="D43" s="51" t="s">
        <v>1229</v>
      </c>
      <c r="E43" s="52">
        <v>7.0000000000000007E-2</v>
      </c>
      <c r="F43" s="53">
        <v>0</v>
      </c>
      <c r="G43" s="54">
        <v>11.16</v>
      </c>
      <c r="H43" s="55">
        <v>25.899999618530273</v>
      </c>
      <c r="I43" s="56">
        <f t="shared" si="0"/>
        <v>0.56911196276560849</v>
      </c>
      <c r="J43" s="56">
        <f t="shared" si="1"/>
        <v>1.3207884962840746</v>
      </c>
    </row>
    <row r="44" spans="2:10" ht="29.25" customHeight="1" x14ac:dyDescent="0.2">
      <c r="B44" s="58" t="s">
        <v>1156</v>
      </c>
      <c r="C44" s="50" t="s">
        <v>1193</v>
      </c>
      <c r="D44" s="51" t="s">
        <v>1230</v>
      </c>
      <c r="E44" s="52">
        <v>7.0000000000000007E-2</v>
      </c>
      <c r="F44" s="53">
        <v>0</v>
      </c>
      <c r="G44" s="54">
        <v>9.3000000000000007</v>
      </c>
      <c r="H44" s="55">
        <v>19.899999618530273</v>
      </c>
      <c r="I44" s="56">
        <f t="shared" si="0"/>
        <v>0.53266330762438185</v>
      </c>
      <c r="J44" s="56">
        <f t="shared" si="1"/>
        <v>1.1397849052183089</v>
      </c>
    </row>
    <row r="45" spans="2:10" ht="29.25" customHeight="1" x14ac:dyDescent="0.2">
      <c r="B45" s="58" t="s">
        <v>1157</v>
      </c>
      <c r="C45" s="50" t="s">
        <v>1194</v>
      </c>
      <c r="D45" s="51" t="s">
        <v>1231</v>
      </c>
      <c r="E45" s="52">
        <v>7.0000000000000007E-2</v>
      </c>
      <c r="F45" s="53">
        <v>0</v>
      </c>
      <c r="G45" s="54">
        <v>9.3000000000000007</v>
      </c>
      <c r="H45" s="55">
        <v>19.899999618530273</v>
      </c>
      <c r="I45" s="56">
        <f t="shared" ref="I45:I91" si="2">1-(G45/H45)</f>
        <v>0.53266330762438185</v>
      </c>
      <c r="J45" s="56">
        <f t="shared" ref="J45:J91" si="3">H45/G45-1</f>
        <v>1.1397849052183089</v>
      </c>
    </row>
    <row r="46" spans="2:10" ht="29.25" customHeight="1" x14ac:dyDescent="0.2">
      <c r="B46" s="58" t="s">
        <v>1158</v>
      </c>
      <c r="C46" s="50" t="s">
        <v>1195</v>
      </c>
      <c r="D46" s="51" t="s">
        <v>1232</v>
      </c>
      <c r="E46" s="52">
        <v>7.0000000000000007E-2</v>
      </c>
      <c r="F46" s="53">
        <v>0</v>
      </c>
      <c r="G46" s="54">
        <v>7.3470000886917113</v>
      </c>
      <c r="H46" s="55">
        <v>15.899999618530273</v>
      </c>
      <c r="I46" s="56">
        <f t="shared" si="2"/>
        <v>0.537924511637766</v>
      </c>
      <c r="J46" s="56">
        <f t="shared" si="3"/>
        <v>1.1641485540476704</v>
      </c>
    </row>
    <row r="47" spans="2:10" ht="29.25" customHeight="1" x14ac:dyDescent="0.2">
      <c r="B47" s="58" t="s">
        <v>1159</v>
      </c>
      <c r="C47" s="50" t="s">
        <v>1196</v>
      </c>
      <c r="D47" s="51" t="s">
        <v>1233</v>
      </c>
      <c r="E47" s="52">
        <v>7.0000000000000007E-2</v>
      </c>
      <c r="F47" s="53">
        <v>0</v>
      </c>
      <c r="G47" s="54">
        <v>9.3000000000000007</v>
      </c>
      <c r="H47" s="55">
        <v>19.899999618530273</v>
      </c>
      <c r="I47" s="56">
        <f t="shared" si="2"/>
        <v>0.53266330762438185</v>
      </c>
      <c r="J47" s="56">
        <f t="shared" si="3"/>
        <v>1.1397849052183089</v>
      </c>
    </row>
    <row r="48" spans="2:10" ht="29.25" customHeight="1" x14ac:dyDescent="0.2">
      <c r="B48" s="58" t="s">
        <v>1160</v>
      </c>
      <c r="C48" s="50" t="s">
        <v>1197</v>
      </c>
      <c r="D48" s="51" t="s">
        <v>1234</v>
      </c>
      <c r="E48" s="52">
        <v>7.0000000000000007E-2</v>
      </c>
      <c r="F48" s="53">
        <v>0</v>
      </c>
      <c r="G48" s="54">
        <v>9.3000000000000007</v>
      </c>
      <c r="H48" s="55">
        <v>19.899999618530273</v>
      </c>
      <c r="I48" s="56">
        <f t="shared" si="2"/>
        <v>0.53266330762438185</v>
      </c>
      <c r="J48" s="56">
        <f t="shared" si="3"/>
        <v>1.1397849052183089</v>
      </c>
    </row>
    <row r="49" spans="2:10" ht="29.25" customHeight="1" x14ac:dyDescent="0.2">
      <c r="B49" s="58" t="s">
        <v>1161</v>
      </c>
      <c r="C49" s="50" t="s">
        <v>1198</v>
      </c>
      <c r="D49" s="51" t="s">
        <v>1235</v>
      </c>
      <c r="E49" s="52">
        <v>7.0000000000000007E-2</v>
      </c>
      <c r="F49" s="53">
        <v>0</v>
      </c>
      <c r="G49" s="54">
        <v>9.3000000000000007</v>
      </c>
      <c r="H49" s="55">
        <v>19.899999618530273</v>
      </c>
      <c r="I49" s="56">
        <f t="shared" si="2"/>
        <v>0.53266330762438185</v>
      </c>
      <c r="J49" s="56">
        <f t="shared" si="3"/>
        <v>1.1397849052183089</v>
      </c>
    </row>
    <row r="50" spans="2:10" ht="29.25" customHeight="1" x14ac:dyDescent="0.2">
      <c r="B50" s="58" t="s">
        <v>1162</v>
      </c>
      <c r="C50" s="50" t="s">
        <v>1199</v>
      </c>
      <c r="D50" s="51" t="s">
        <v>1236</v>
      </c>
      <c r="E50" s="52">
        <v>7.0000000000000007E-2</v>
      </c>
      <c r="F50" s="53">
        <v>0</v>
      </c>
      <c r="G50" s="54">
        <v>16.646999645233155</v>
      </c>
      <c r="H50" s="55">
        <v>39.900001525878906</v>
      </c>
      <c r="I50" s="56">
        <f t="shared" si="2"/>
        <v>0.58278197973411083</v>
      </c>
      <c r="J50" s="56">
        <f t="shared" si="3"/>
        <v>1.3968284000837481</v>
      </c>
    </row>
    <row r="51" spans="2:10" ht="29.25" customHeight="1" x14ac:dyDescent="0.2">
      <c r="B51" s="58" t="s">
        <v>1163</v>
      </c>
      <c r="C51" s="50" t="s">
        <v>1200</v>
      </c>
      <c r="D51" s="51" t="s">
        <v>1237</v>
      </c>
      <c r="E51" s="52">
        <v>7.0000000000000007E-2</v>
      </c>
      <c r="F51" s="53">
        <v>0</v>
      </c>
      <c r="G51" s="54">
        <v>11.066999645233155</v>
      </c>
      <c r="H51" s="55">
        <v>26.899999618530273</v>
      </c>
      <c r="I51" s="56">
        <f t="shared" si="2"/>
        <v>0.58858736794889888</v>
      </c>
      <c r="J51" s="56">
        <f t="shared" si="3"/>
        <v>1.4306497226749983</v>
      </c>
    </row>
    <row r="52" spans="2:10" ht="29.25" customHeight="1" x14ac:dyDescent="0.2">
      <c r="B52" s="58" t="s">
        <v>1164</v>
      </c>
      <c r="C52" s="50" t="s">
        <v>1201</v>
      </c>
      <c r="D52" s="51" t="s">
        <v>1238</v>
      </c>
      <c r="E52" s="52">
        <v>7.0000000000000007E-2</v>
      </c>
      <c r="F52" s="53">
        <v>0</v>
      </c>
      <c r="G52" s="54">
        <v>11.066999645233155</v>
      </c>
      <c r="H52" s="55">
        <v>26.899999618530273</v>
      </c>
      <c r="I52" s="56">
        <f t="shared" si="2"/>
        <v>0.58858736794889888</v>
      </c>
      <c r="J52" s="56">
        <f t="shared" si="3"/>
        <v>1.4306497226749983</v>
      </c>
    </row>
    <row r="53" spans="2:10" ht="29.25" customHeight="1" x14ac:dyDescent="0.2">
      <c r="B53" s="58" t="s">
        <v>1165</v>
      </c>
      <c r="C53" s="50" t="s">
        <v>1202</v>
      </c>
      <c r="D53" s="51" t="s">
        <v>1239</v>
      </c>
      <c r="E53" s="52">
        <v>7.0000000000000007E-2</v>
      </c>
      <c r="F53" s="53">
        <v>0</v>
      </c>
      <c r="G53" s="54">
        <v>18.506999645233154</v>
      </c>
      <c r="H53" s="55">
        <v>43.900001525878906</v>
      </c>
      <c r="I53" s="56">
        <f t="shared" si="2"/>
        <v>0.57842826874793296</v>
      </c>
      <c r="J53" s="56">
        <f t="shared" si="3"/>
        <v>1.3720755588378815</v>
      </c>
    </row>
    <row r="54" spans="2:10" ht="29.25" customHeight="1" x14ac:dyDescent="0.2">
      <c r="B54" s="58" t="s">
        <v>1166</v>
      </c>
      <c r="C54" s="50" t="s">
        <v>1203</v>
      </c>
      <c r="D54" s="51" t="s">
        <v>1240</v>
      </c>
      <c r="E54" s="52">
        <v>7.0000000000000007E-2</v>
      </c>
      <c r="F54" s="53">
        <v>0</v>
      </c>
      <c r="G54" s="54">
        <v>18.506999645233154</v>
      </c>
      <c r="H54" s="55">
        <v>43.900001525878906</v>
      </c>
      <c r="I54" s="56">
        <f t="shared" si="2"/>
        <v>0.57842826874793296</v>
      </c>
      <c r="J54" s="56">
        <f t="shared" si="3"/>
        <v>1.3720755588378815</v>
      </c>
    </row>
    <row r="55" spans="2:10" ht="29.25" customHeight="1" x14ac:dyDescent="0.2">
      <c r="B55" s="58" t="s">
        <v>1167</v>
      </c>
      <c r="C55" s="50" t="s">
        <v>1204</v>
      </c>
      <c r="D55" s="51" t="s">
        <v>1241</v>
      </c>
      <c r="E55" s="52">
        <v>7.0000000000000007E-2</v>
      </c>
      <c r="F55" s="53">
        <v>0</v>
      </c>
      <c r="G55" s="54">
        <v>9.3000000000000007</v>
      </c>
      <c r="H55" s="55">
        <v>21.899999618530273</v>
      </c>
      <c r="I55" s="56">
        <f t="shared" si="2"/>
        <v>0.57534245835643849</v>
      </c>
      <c r="J55" s="56">
        <f t="shared" si="3"/>
        <v>1.3548386686591689</v>
      </c>
    </row>
    <row r="56" spans="2:10" ht="29.25" customHeight="1" x14ac:dyDescent="0.2">
      <c r="B56" s="58" t="s">
        <v>1168</v>
      </c>
      <c r="C56" s="50" t="s">
        <v>1205</v>
      </c>
      <c r="D56" s="51" t="s">
        <v>1242</v>
      </c>
      <c r="E56" s="52">
        <v>7.0000000000000007E-2</v>
      </c>
      <c r="F56" s="53">
        <v>0</v>
      </c>
      <c r="G56" s="54">
        <v>18.506999645233154</v>
      </c>
      <c r="H56" s="55">
        <v>43.900001525878906</v>
      </c>
      <c r="I56" s="56">
        <f t="shared" si="2"/>
        <v>0.57842826874793296</v>
      </c>
      <c r="J56" s="56">
        <f t="shared" si="3"/>
        <v>1.3720755588378815</v>
      </c>
    </row>
    <row r="57" spans="2:10" ht="29.25" customHeight="1" x14ac:dyDescent="0.2">
      <c r="B57" s="58" t="s">
        <v>1169</v>
      </c>
      <c r="C57" s="50" t="s">
        <v>1206</v>
      </c>
      <c r="D57" s="51" t="s">
        <v>1243</v>
      </c>
      <c r="E57" s="52">
        <v>7.0000000000000007E-2</v>
      </c>
      <c r="F57" s="53">
        <v>0</v>
      </c>
      <c r="G57" s="54">
        <v>9.3000000000000007</v>
      </c>
      <c r="H57" s="55">
        <v>21.899999618530273</v>
      </c>
      <c r="I57" s="56">
        <f t="shared" si="2"/>
        <v>0.57534245835643849</v>
      </c>
      <c r="J57" s="56">
        <f t="shared" si="3"/>
        <v>1.3548386686591689</v>
      </c>
    </row>
    <row r="58" spans="2:10" ht="29.25" customHeight="1" x14ac:dyDescent="0.2">
      <c r="B58" s="58" t="s">
        <v>1170</v>
      </c>
      <c r="C58" s="50" t="s">
        <v>1207</v>
      </c>
      <c r="D58" s="51" t="s">
        <v>1244</v>
      </c>
      <c r="E58" s="52">
        <v>7.0000000000000007E-2</v>
      </c>
      <c r="F58" s="53">
        <v>0</v>
      </c>
      <c r="G58" s="54">
        <v>11.066999645233155</v>
      </c>
      <c r="H58" s="55">
        <v>26.899999618530273</v>
      </c>
      <c r="I58" s="56">
        <f t="shared" si="2"/>
        <v>0.58858736794889888</v>
      </c>
      <c r="J58" s="56">
        <f t="shared" si="3"/>
        <v>1.4306497226749983</v>
      </c>
    </row>
    <row r="59" spans="2:10" ht="29.25" customHeight="1" x14ac:dyDescent="0.2">
      <c r="B59" s="58" t="s">
        <v>1171</v>
      </c>
      <c r="C59" s="50" t="s">
        <v>1208</v>
      </c>
      <c r="D59" s="51" t="s">
        <v>1245</v>
      </c>
      <c r="E59" s="52">
        <v>7.0000000000000007E-2</v>
      </c>
      <c r="F59" s="53">
        <v>0</v>
      </c>
      <c r="G59" s="54">
        <v>18.506999645233154</v>
      </c>
      <c r="H59" s="55">
        <v>43.900001525878906</v>
      </c>
      <c r="I59" s="56">
        <f t="shared" si="2"/>
        <v>0.57842826874793296</v>
      </c>
      <c r="J59" s="56">
        <f t="shared" si="3"/>
        <v>1.3720755588378815</v>
      </c>
    </row>
    <row r="60" spans="2:10" ht="29.25" customHeight="1" x14ac:dyDescent="0.2">
      <c r="B60" s="58" t="s">
        <v>1172</v>
      </c>
      <c r="C60" s="50" t="s">
        <v>1209</v>
      </c>
      <c r="D60" s="51" t="s">
        <v>1246</v>
      </c>
      <c r="E60" s="52">
        <v>7.0000000000000007E-2</v>
      </c>
      <c r="F60" s="53">
        <v>0</v>
      </c>
      <c r="G60" s="54">
        <v>9.3000000000000007</v>
      </c>
      <c r="H60" s="55">
        <v>21.899999618530273</v>
      </c>
      <c r="I60" s="56">
        <f t="shared" si="2"/>
        <v>0.57534245835643849</v>
      </c>
      <c r="J60" s="56">
        <f t="shared" si="3"/>
        <v>1.3548386686591689</v>
      </c>
    </row>
    <row r="61" spans="2:10" ht="29.25" customHeight="1" x14ac:dyDescent="0.2">
      <c r="B61" s="58" t="s">
        <v>1173</v>
      </c>
      <c r="C61" s="50" t="s">
        <v>1210</v>
      </c>
      <c r="D61" s="51" t="s">
        <v>1247</v>
      </c>
      <c r="E61" s="52">
        <v>7.0000000000000007E-2</v>
      </c>
      <c r="F61" s="53">
        <v>0</v>
      </c>
      <c r="G61" s="54">
        <v>9.3000000000000007</v>
      </c>
      <c r="H61" s="55">
        <v>21.899999618530273</v>
      </c>
      <c r="I61" s="56">
        <f t="shared" si="2"/>
        <v>0.57534245835643849</v>
      </c>
      <c r="J61" s="56">
        <f t="shared" si="3"/>
        <v>1.3548386686591689</v>
      </c>
    </row>
    <row r="62" spans="2:10" ht="29.25" customHeight="1" x14ac:dyDescent="0.2">
      <c r="B62" s="58" t="s">
        <v>1174</v>
      </c>
      <c r="C62" s="50" t="s">
        <v>1211</v>
      </c>
      <c r="D62" s="51" t="s">
        <v>1248</v>
      </c>
      <c r="E62" s="52">
        <v>7.0000000000000007E-2</v>
      </c>
      <c r="F62" s="53">
        <v>0</v>
      </c>
      <c r="G62" s="54">
        <v>18.506999645233154</v>
      </c>
      <c r="H62" s="55">
        <v>43.900001525878906</v>
      </c>
      <c r="I62" s="56">
        <f t="shared" si="2"/>
        <v>0.57842826874793296</v>
      </c>
      <c r="J62" s="56">
        <f t="shared" si="3"/>
        <v>1.3720755588378815</v>
      </c>
    </row>
    <row r="63" spans="2:10" ht="29.25" customHeight="1" x14ac:dyDescent="0.2">
      <c r="B63" s="58" t="s">
        <v>1175</v>
      </c>
      <c r="C63" s="50" t="s">
        <v>1212</v>
      </c>
      <c r="D63" s="51" t="s">
        <v>1249</v>
      </c>
      <c r="E63" s="52">
        <v>7.0000000000000007E-2</v>
      </c>
      <c r="F63" s="53">
        <v>0</v>
      </c>
      <c r="G63" s="54">
        <v>13.856999645233154</v>
      </c>
      <c r="H63" s="55">
        <v>32.900001525878906</v>
      </c>
      <c r="I63" s="56">
        <f t="shared" si="2"/>
        <v>0.57881461998312256</v>
      </c>
      <c r="J63" s="56">
        <f t="shared" si="3"/>
        <v>1.3742514518427225</v>
      </c>
    </row>
    <row r="64" spans="2:10" ht="29.25" customHeight="1" x14ac:dyDescent="0.2">
      <c r="B64" s="58" t="s">
        <v>1176</v>
      </c>
      <c r="C64" s="50" t="s">
        <v>1213</v>
      </c>
      <c r="D64" s="51" t="s">
        <v>1250</v>
      </c>
      <c r="E64" s="52">
        <v>7.0000000000000007E-2</v>
      </c>
      <c r="F64" s="53">
        <v>0</v>
      </c>
      <c r="G64" s="54">
        <v>17.576999645233155</v>
      </c>
      <c r="H64" s="55">
        <v>41.900001525878906</v>
      </c>
      <c r="I64" s="56">
        <f t="shared" si="2"/>
        <v>0.58050121706136493</v>
      </c>
      <c r="J64" s="56">
        <f t="shared" si="3"/>
        <v>1.3837971423776012</v>
      </c>
    </row>
    <row r="65" spans="2:10" ht="29.25" customHeight="1" x14ac:dyDescent="0.2">
      <c r="B65" s="58" t="s">
        <v>1177</v>
      </c>
      <c r="C65" s="50" t="s">
        <v>1214</v>
      </c>
      <c r="D65" s="51" t="s">
        <v>1251</v>
      </c>
      <c r="E65" s="52">
        <v>7.0000000000000007E-2</v>
      </c>
      <c r="F65" s="53">
        <v>0</v>
      </c>
      <c r="G65" s="54">
        <v>16.646999645233155</v>
      </c>
      <c r="H65" s="55">
        <v>39.900001525878906</v>
      </c>
      <c r="I65" s="56">
        <f t="shared" si="2"/>
        <v>0.58278197973411083</v>
      </c>
      <c r="J65" s="56">
        <f t="shared" si="3"/>
        <v>1.3968284000837481</v>
      </c>
    </row>
    <row r="66" spans="2:10" ht="29.25" customHeight="1" x14ac:dyDescent="0.2">
      <c r="B66" s="58" t="s">
        <v>1178</v>
      </c>
      <c r="C66" s="50" t="s">
        <v>1215</v>
      </c>
      <c r="D66" s="51" t="s">
        <v>1252</v>
      </c>
      <c r="E66" s="52">
        <v>7.0000000000000007E-2</v>
      </c>
      <c r="F66" s="53">
        <v>0</v>
      </c>
      <c r="G66" s="54">
        <v>5.58</v>
      </c>
      <c r="H66" s="55">
        <v>13.899999618530273</v>
      </c>
      <c r="I66" s="56">
        <f t="shared" si="2"/>
        <v>0.5985611400621027</v>
      </c>
      <c r="J66" s="56">
        <f t="shared" si="3"/>
        <v>1.4910393581595471</v>
      </c>
    </row>
    <row r="67" spans="2:10" ht="29.25" customHeight="1" x14ac:dyDescent="0.2">
      <c r="B67" s="58" t="s">
        <v>1179</v>
      </c>
      <c r="C67" s="50" t="s">
        <v>1216</v>
      </c>
      <c r="D67" s="51" t="s">
        <v>1253</v>
      </c>
      <c r="E67" s="52">
        <v>7.0000000000000007E-2</v>
      </c>
      <c r="F67" s="53">
        <v>0</v>
      </c>
      <c r="G67" s="54">
        <v>18.506999645233154</v>
      </c>
      <c r="H67" s="55">
        <v>43.900001525878906</v>
      </c>
      <c r="I67" s="56">
        <f t="shared" si="2"/>
        <v>0.57842826874793296</v>
      </c>
      <c r="J67" s="56">
        <f t="shared" si="3"/>
        <v>1.3720755588378815</v>
      </c>
    </row>
    <row r="68" spans="2:10" ht="29.25" customHeight="1" x14ac:dyDescent="0.2">
      <c r="B68" s="58" t="s">
        <v>1180</v>
      </c>
      <c r="C68" s="50" t="s">
        <v>1217</v>
      </c>
      <c r="D68" s="51" t="s">
        <v>1254</v>
      </c>
      <c r="E68" s="52">
        <v>7.0000000000000007E-2</v>
      </c>
      <c r="F68" s="53">
        <v>0</v>
      </c>
      <c r="G68" s="54">
        <v>9.3000000000000007</v>
      </c>
      <c r="H68" s="55">
        <v>21.899999618530273</v>
      </c>
      <c r="I68" s="56">
        <f t="shared" si="2"/>
        <v>0.57534245835643849</v>
      </c>
      <c r="J68" s="56">
        <f t="shared" si="3"/>
        <v>1.3548386686591689</v>
      </c>
    </row>
    <row r="69" spans="2:10" ht="29.25" customHeight="1" x14ac:dyDescent="0.2">
      <c r="B69" s="58" t="s">
        <v>1181</v>
      </c>
      <c r="C69" s="50" t="s">
        <v>1218</v>
      </c>
      <c r="D69" s="51" t="s">
        <v>1255</v>
      </c>
      <c r="E69" s="52">
        <v>7.0000000000000007E-2</v>
      </c>
      <c r="F69" s="53">
        <v>0</v>
      </c>
      <c r="G69" s="54">
        <v>18.506999645233154</v>
      </c>
      <c r="H69" s="55">
        <v>43.900001525878906</v>
      </c>
      <c r="I69" s="56">
        <f t="shared" si="2"/>
        <v>0.57842826874793296</v>
      </c>
      <c r="J69" s="56">
        <f t="shared" si="3"/>
        <v>1.3720755588378815</v>
      </c>
    </row>
    <row r="70" spans="2:10" ht="29.25" customHeight="1" x14ac:dyDescent="0.2">
      <c r="B70" s="58" t="s">
        <v>1182</v>
      </c>
      <c r="C70" s="50" t="s">
        <v>1219</v>
      </c>
      <c r="D70" s="51" t="s">
        <v>1256</v>
      </c>
      <c r="E70" s="52">
        <v>7.0000000000000007E-2</v>
      </c>
      <c r="F70" s="53">
        <v>0</v>
      </c>
      <c r="G70" s="54">
        <v>16.646999645233155</v>
      </c>
      <c r="H70" s="55">
        <v>39.900001525878906</v>
      </c>
      <c r="I70" s="56">
        <f t="shared" si="2"/>
        <v>0.58278197973411083</v>
      </c>
      <c r="J70" s="56">
        <f t="shared" si="3"/>
        <v>1.3968284000837481</v>
      </c>
    </row>
    <row r="71" spans="2:10" ht="29.25" customHeight="1" x14ac:dyDescent="0.2">
      <c r="B71" s="58" t="s">
        <v>1183</v>
      </c>
      <c r="C71" s="50" t="s">
        <v>1220</v>
      </c>
      <c r="D71" s="51" t="s">
        <v>1257</v>
      </c>
      <c r="E71" s="52">
        <v>7.0000000000000007E-2</v>
      </c>
      <c r="F71" s="53">
        <v>0</v>
      </c>
      <c r="G71" s="54">
        <v>16.646999645233155</v>
      </c>
      <c r="H71" s="55">
        <v>39.900001525878906</v>
      </c>
      <c r="I71" s="56">
        <f t="shared" si="2"/>
        <v>0.58278197973411083</v>
      </c>
      <c r="J71" s="56">
        <f t="shared" si="3"/>
        <v>1.3968284000837481</v>
      </c>
    </row>
    <row r="72" spans="2:10" ht="29.25" customHeight="1" x14ac:dyDescent="0.2">
      <c r="B72" s="58" t="s">
        <v>1184</v>
      </c>
      <c r="C72" s="50" t="s">
        <v>1221</v>
      </c>
      <c r="D72" s="51" t="s">
        <v>1258</v>
      </c>
      <c r="E72" s="52">
        <v>7.0000000000000007E-2</v>
      </c>
      <c r="F72" s="53">
        <v>0</v>
      </c>
      <c r="G72" s="54">
        <v>18.506999645233154</v>
      </c>
      <c r="H72" s="55">
        <v>43.900001525878906</v>
      </c>
      <c r="I72" s="56">
        <f t="shared" si="2"/>
        <v>0.57842826874793296</v>
      </c>
      <c r="J72" s="56">
        <f t="shared" si="3"/>
        <v>1.3720755588378815</v>
      </c>
    </row>
    <row r="73" spans="2:10" ht="29.25" customHeight="1" x14ac:dyDescent="0.2">
      <c r="B73" s="58" t="s">
        <v>1185</v>
      </c>
      <c r="C73" s="50" t="s">
        <v>1222</v>
      </c>
      <c r="D73" s="51" t="s">
        <v>1259</v>
      </c>
      <c r="E73" s="52">
        <v>7.0000000000000007E-2</v>
      </c>
      <c r="F73" s="53">
        <v>0</v>
      </c>
      <c r="G73" s="54">
        <v>17.576999645233155</v>
      </c>
      <c r="H73" s="55">
        <v>41.900001525878906</v>
      </c>
      <c r="I73" s="56">
        <f t="shared" si="2"/>
        <v>0.58050121706136493</v>
      </c>
      <c r="J73" s="56">
        <f t="shared" si="3"/>
        <v>1.3837971423776012</v>
      </c>
    </row>
    <row r="74" spans="2:10" ht="29.25" customHeight="1" x14ac:dyDescent="0.2">
      <c r="B74" s="58" t="s">
        <v>1186</v>
      </c>
      <c r="C74" s="50" t="s">
        <v>1223</v>
      </c>
      <c r="D74" s="51" t="s">
        <v>1260</v>
      </c>
      <c r="E74" s="52">
        <v>7.0000000000000007E-2</v>
      </c>
      <c r="F74" s="53">
        <v>0</v>
      </c>
      <c r="G74" s="54">
        <v>17.576999645233155</v>
      </c>
      <c r="H74" s="55">
        <v>41.900001525878906</v>
      </c>
      <c r="I74" s="56">
        <f t="shared" si="2"/>
        <v>0.58050121706136493</v>
      </c>
      <c r="J74" s="56">
        <f t="shared" si="3"/>
        <v>1.3837971423776012</v>
      </c>
    </row>
    <row r="75" spans="2:10" ht="29.25" customHeight="1" x14ac:dyDescent="0.2">
      <c r="B75" s="58" t="s">
        <v>1187</v>
      </c>
      <c r="C75" s="50" t="s">
        <v>1224</v>
      </c>
      <c r="D75" s="51" t="s">
        <v>1261</v>
      </c>
      <c r="E75" s="52">
        <v>7.0000000000000007E-2</v>
      </c>
      <c r="F75" s="53">
        <v>0</v>
      </c>
      <c r="G75" s="54">
        <v>11.066999645233155</v>
      </c>
      <c r="H75" s="55">
        <v>26.899999618530273</v>
      </c>
      <c r="I75" s="56">
        <f t="shared" si="2"/>
        <v>0.58858736794889888</v>
      </c>
      <c r="J75" s="56">
        <f t="shared" si="3"/>
        <v>1.4306497226749983</v>
      </c>
    </row>
    <row r="76" spans="2:10" ht="29.25" customHeight="1" x14ac:dyDescent="0.2">
      <c r="B76" s="58" t="s">
        <v>1295</v>
      </c>
      <c r="C76" s="50" t="s">
        <v>1393</v>
      </c>
      <c r="D76" s="51" t="s">
        <v>1344</v>
      </c>
      <c r="E76" s="52">
        <v>7.0000000000000007E-2</v>
      </c>
      <c r="F76" s="53">
        <v>0</v>
      </c>
      <c r="G76" s="54">
        <v>9.3000000000000007</v>
      </c>
      <c r="H76" s="55">
        <v>18.899999999999999</v>
      </c>
      <c r="I76" s="56">
        <f t="shared" si="2"/>
        <v>0.50793650793650791</v>
      </c>
      <c r="J76" s="56">
        <f t="shared" si="3"/>
        <v>1.0322580645161286</v>
      </c>
    </row>
    <row r="77" spans="2:10" ht="29.25" customHeight="1" x14ac:dyDescent="0.2">
      <c r="B77" s="58" t="s">
        <v>1296</v>
      </c>
      <c r="C77" s="50" t="s">
        <v>1394</v>
      </c>
      <c r="D77" s="51" t="s">
        <v>1345</v>
      </c>
      <c r="E77" s="52">
        <v>7.0000000000000007E-2</v>
      </c>
      <c r="F77" s="53">
        <v>0</v>
      </c>
      <c r="G77" s="54">
        <v>9.3000000000000007</v>
      </c>
      <c r="H77" s="55">
        <v>18.899999999999999</v>
      </c>
      <c r="I77" s="56">
        <f t="shared" si="2"/>
        <v>0.50793650793650791</v>
      </c>
      <c r="J77" s="56">
        <f t="shared" si="3"/>
        <v>1.0322580645161286</v>
      </c>
    </row>
    <row r="78" spans="2:10" ht="29.25" customHeight="1" x14ac:dyDescent="0.2">
      <c r="B78" s="58" t="s">
        <v>1297</v>
      </c>
      <c r="C78" s="50" t="s">
        <v>1395</v>
      </c>
      <c r="D78" s="51" t="s">
        <v>1346</v>
      </c>
      <c r="E78" s="52">
        <v>7.0000000000000007E-2</v>
      </c>
      <c r="F78" s="53">
        <v>0</v>
      </c>
      <c r="G78" s="54">
        <v>19.995000000000001</v>
      </c>
      <c r="H78" s="55">
        <v>39.9</v>
      </c>
      <c r="I78" s="56">
        <f t="shared" si="2"/>
        <v>0.4988721804511278</v>
      </c>
      <c r="J78" s="56">
        <f t="shared" si="3"/>
        <v>0.99549887471867948</v>
      </c>
    </row>
    <row r="79" spans="2:10" ht="29.25" customHeight="1" x14ac:dyDescent="0.2">
      <c r="B79" s="58" t="s">
        <v>1298</v>
      </c>
      <c r="C79" s="50" t="s">
        <v>1396</v>
      </c>
      <c r="D79" s="51" t="s">
        <v>1347</v>
      </c>
      <c r="E79" s="52">
        <v>7.0000000000000007E-2</v>
      </c>
      <c r="F79" s="53">
        <v>0</v>
      </c>
      <c r="G79" s="54">
        <v>19.995000000000001</v>
      </c>
      <c r="H79" s="55">
        <v>39.9</v>
      </c>
      <c r="I79" s="56">
        <f t="shared" si="2"/>
        <v>0.4988721804511278</v>
      </c>
      <c r="J79" s="56">
        <f t="shared" si="3"/>
        <v>0.99549887471867948</v>
      </c>
    </row>
    <row r="80" spans="2:10" ht="29.25" customHeight="1" x14ac:dyDescent="0.2">
      <c r="B80" s="58" t="s">
        <v>1299</v>
      </c>
      <c r="C80" s="50" t="s">
        <v>1397</v>
      </c>
      <c r="D80" s="51" t="s">
        <v>1348</v>
      </c>
      <c r="E80" s="52">
        <v>7.0000000000000007E-2</v>
      </c>
      <c r="F80" s="53">
        <v>0</v>
      </c>
      <c r="G80" s="54">
        <v>9.3000000000000007</v>
      </c>
      <c r="H80" s="55">
        <v>19.899999618530273</v>
      </c>
      <c r="I80" s="56">
        <f t="shared" si="2"/>
        <v>0.53266330762438185</v>
      </c>
      <c r="J80" s="56">
        <f t="shared" si="3"/>
        <v>1.1397849052183089</v>
      </c>
    </row>
    <row r="81" spans="2:10" ht="29.25" customHeight="1" x14ac:dyDescent="0.2">
      <c r="B81" s="58" t="s">
        <v>1300</v>
      </c>
      <c r="C81" s="50" t="s">
        <v>1398</v>
      </c>
      <c r="D81" s="51" t="s">
        <v>1349</v>
      </c>
      <c r="E81" s="52">
        <v>7.0000000000000007E-2</v>
      </c>
      <c r="F81" s="53">
        <v>0</v>
      </c>
      <c r="G81" s="54">
        <v>9.3000000000000007</v>
      </c>
      <c r="H81" s="55">
        <v>19.899999618530273</v>
      </c>
      <c r="I81" s="56">
        <f t="shared" si="2"/>
        <v>0.53266330762438185</v>
      </c>
      <c r="J81" s="56">
        <f t="shared" si="3"/>
        <v>1.1397849052183089</v>
      </c>
    </row>
    <row r="82" spans="2:10" ht="29.25" customHeight="1" x14ac:dyDescent="0.2">
      <c r="B82" s="58" t="s">
        <v>1301</v>
      </c>
      <c r="C82" s="50" t="s">
        <v>1399</v>
      </c>
      <c r="D82" s="51" t="s">
        <v>1350</v>
      </c>
      <c r="E82" s="52">
        <v>7.0000000000000007E-2</v>
      </c>
      <c r="F82" s="53">
        <v>0</v>
      </c>
      <c r="G82" s="54">
        <v>9.3000000000000007</v>
      </c>
      <c r="H82" s="55">
        <v>18.600000000000001</v>
      </c>
      <c r="I82" s="56">
        <f t="shared" si="2"/>
        <v>0.5</v>
      </c>
      <c r="J82" s="56">
        <f t="shared" si="3"/>
        <v>1</v>
      </c>
    </row>
    <row r="83" spans="2:10" ht="29.25" customHeight="1" x14ac:dyDescent="0.2">
      <c r="B83" s="58" t="s">
        <v>1302</v>
      </c>
      <c r="C83" s="50" t="s">
        <v>1400</v>
      </c>
      <c r="D83" s="51" t="s">
        <v>1351</v>
      </c>
      <c r="E83" s="52">
        <v>7.0000000000000007E-2</v>
      </c>
      <c r="F83" s="53">
        <v>0</v>
      </c>
      <c r="G83" s="54">
        <v>10.137</v>
      </c>
      <c r="H83" s="55">
        <v>20.9</v>
      </c>
      <c r="I83" s="56">
        <f t="shared" si="2"/>
        <v>0.51497607655502387</v>
      </c>
      <c r="J83" s="56">
        <f t="shared" si="3"/>
        <v>1.0617539706027421</v>
      </c>
    </row>
    <row r="84" spans="2:10" ht="29.25" customHeight="1" x14ac:dyDescent="0.2">
      <c r="B84" s="58" t="s">
        <v>1303</v>
      </c>
      <c r="C84" s="50" t="s">
        <v>1401</v>
      </c>
      <c r="D84" s="51" t="s">
        <v>1352</v>
      </c>
      <c r="E84" s="52">
        <v>7.0000000000000007E-2</v>
      </c>
      <c r="F84" s="53">
        <v>0</v>
      </c>
      <c r="G84" s="54">
        <v>10.137</v>
      </c>
      <c r="H84" s="55">
        <v>20.9</v>
      </c>
      <c r="I84" s="56">
        <f t="shared" si="2"/>
        <v>0.51497607655502387</v>
      </c>
      <c r="J84" s="56">
        <f t="shared" si="3"/>
        <v>1.0617539706027421</v>
      </c>
    </row>
    <row r="85" spans="2:10" ht="29.25" customHeight="1" x14ac:dyDescent="0.2">
      <c r="B85" s="58" t="s">
        <v>1304</v>
      </c>
      <c r="C85" s="50" t="s">
        <v>1402</v>
      </c>
      <c r="D85" s="51" t="s">
        <v>1353</v>
      </c>
      <c r="E85" s="52">
        <v>7.0000000000000007E-2</v>
      </c>
      <c r="F85" s="53">
        <v>0</v>
      </c>
      <c r="G85" s="54">
        <v>18.506999999999998</v>
      </c>
      <c r="H85" s="55">
        <v>37.9</v>
      </c>
      <c r="I85" s="56">
        <f t="shared" si="2"/>
        <v>0.51168865435356203</v>
      </c>
      <c r="J85" s="56">
        <f t="shared" si="3"/>
        <v>1.0478737774895985</v>
      </c>
    </row>
    <row r="86" spans="2:10" ht="29.25" customHeight="1" x14ac:dyDescent="0.2">
      <c r="B86" s="58" t="s">
        <v>1305</v>
      </c>
      <c r="C86" s="50" t="s">
        <v>1403</v>
      </c>
      <c r="D86" s="51" t="s">
        <v>1354</v>
      </c>
      <c r="E86" s="52">
        <v>7.0000000000000007E-2</v>
      </c>
      <c r="F86" s="53">
        <v>0</v>
      </c>
      <c r="G86" s="54">
        <v>8.277000000000001</v>
      </c>
      <c r="H86" s="55">
        <v>16.899999999999999</v>
      </c>
      <c r="I86" s="56">
        <f t="shared" si="2"/>
        <v>0.51023668639053243</v>
      </c>
      <c r="J86" s="56">
        <f t="shared" si="3"/>
        <v>1.0418025854778299</v>
      </c>
    </row>
    <row r="87" spans="2:10" ht="29.25" customHeight="1" x14ac:dyDescent="0.2">
      <c r="B87" s="58" t="s">
        <v>1306</v>
      </c>
      <c r="C87" s="50" t="s">
        <v>1404</v>
      </c>
      <c r="D87" s="51" t="s">
        <v>1355</v>
      </c>
      <c r="E87" s="52">
        <v>7.0000000000000007E-2</v>
      </c>
      <c r="F87" s="53">
        <v>0</v>
      </c>
      <c r="G87" s="54">
        <v>15.159000000000001</v>
      </c>
      <c r="H87" s="55">
        <v>30.9</v>
      </c>
      <c r="I87" s="56">
        <f t="shared" si="2"/>
        <v>0.50941747572815532</v>
      </c>
      <c r="J87" s="56">
        <f t="shared" si="3"/>
        <v>1.0383930338412823</v>
      </c>
    </row>
    <row r="88" spans="2:10" ht="29.25" customHeight="1" x14ac:dyDescent="0.2">
      <c r="B88" s="58" t="s">
        <v>1307</v>
      </c>
      <c r="C88" s="50" t="s">
        <v>1405</v>
      </c>
      <c r="D88" s="51" t="s">
        <v>1356</v>
      </c>
      <c r="E88" s="52">
        <v>7.0000000000000007E-2</v>
      </c>
      <c r="F88" s="53">
        <v>0</v>
      </c>
      <c r="G88" s="54">
        <v>15.159000000000001</v>
      </c>
      <c r="H88" s="55">
        <v>30.9</v>
      </c>
      <c r="I88" s="56">
        <f t="shared" si="2"/>
        <v>0.50941747572815532</v>
      </c>
      <c r="J88" s="56">
        <f t="shared" si="3"/>
        <v>1.0383930338412823</v>
      </c>
    </row>
    <row r="89" spans="2:10" ht="29.25" customHeight="1" x14ac:dyDescent="0.2">
      <c r="B89" s="58" t="s">
        <v>1308</v>
      </c>
      <c r="C89" s="50" t="s">
        <v>1406</v>
      </c>
      <c r="D89" s="51" t="s">
        <v>1357</v>
      </c>
      <c r="E89" s="52">
        <v>7.0000000000000007E-2</v>
      </c>
      <c r="F89" s="53">
        <v>0</v>
      </c>
      <c r="G89" s="54">
        <v>15.159000000000001</v>
      </c>
      <c r="H89" s="55">
        <v>30.9</v>
      </c>
      <c r="I89" s="56">
        <f t="shared" si="2"/>
        <v>0.50941747572815532</v>
      </c>
      <c r="J89" s="56">
        <f t="shared" si="3"/>
        <v>1.0383930338412823</v>
      </c>
    </row>
    <row r="90" spans="2:10" ht="29.25" customHeight="1" x14ac:dyDescent="0.2">
      <c r="B90" s="58" t="s">
        <v>1309</v>
      </c>
      <c r="C90" s="50" t="s">
        <v>1407</v>
      </c>
      <c r="D90" s="51" t="s">
        <v>1358</v>
      </c>
      <c r="E90" s="52">
        <v>7.0000000000000007E-2</v>
      </c>
      <c r="F90" s="53">
        <v>0</v>
      </c>
      <c r="G90" s="54">
        <v>15.159000000000001</v>
      </c>
      <c r="H90" s="55">
        <v>30.9</v>
      </c>
      <c r="I90" s="56">
        <f t="shared" si="2"/>
        <v>0.50941747572815532</v>
      </c>
      <c r="J90" s="56">
        <f t="shared" si="3"/>
        <v>1.0383930338412823</v>
      </c>
    </row>
    <row r="91" spans="2:10" ht="29.25" customHeight="1" x14ac:dyDescent="0.2">
      <c r="B91" s="58" t="s">
        <v>1310</v>
      </c>
      <c r="C91" s="50" t="s">
        <v>1408</v>
      </c>
      <c r="D91" s="51" t="s">
        <v>1359</v>
      </c>
      <c r="E91" s="52">
        <v>7.0000000000000007E-2</v>
      </c>
      <c r="F91" s="53">
        <v>0</v>
      </c>
      <c r="G91" s="54">
        <v>15.159000000000001</v>
      </c>
      <c r="H91" s="55">
        <v>30.9</v>
      </c>
      <c r="I91" s="56">
        <f t="shared" si="2"/>
        <v>0.50941747572815532</v>
      </c>
      <c r="J91" s="56">
        <f t="shared" si="3"/>
        <v>1.0383930338412823</v>
      </c>
    </row>
    <row r="92" spans="2:10" ht="24.75" customHeight="1" x14ac:dyDescent="0.2">
      <c r="B92" s="57"/>
      <c r="C92" s="50"/>
      <c r="D92" s="51"/>
      <c r="E92" s="52"/>
      <c r="F92" s="53"/>
      <c r="G92" s="54"/>
      <c r="H92" s="55"/>
      <c r="I92" s="56"/>
      <c r="J92" s="56"/>
    </row>
    <row r="93" spans="2:10" ht="24.75" customHeight="1" x14ac:dyDescent="0.2">
      <c r="B93" s="57"/>
      <c r="C93" s="50"/>
      <c r="D93" s="51"/>
      <c r="E93" s="52"/>
      <c r="F93" s="53"/>
      <c r="G93" s="54"/>
      <c r="H93" s="55"/>
      <c r="I93" s="56"/>
      <c r="J93" s="56"/>
    </row>
    <row r="94" spans="2:10" ht="24.7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4.7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4.7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4.7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2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2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2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2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2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2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2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2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2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2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2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2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2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2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2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2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2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2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2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2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2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2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2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2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2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2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2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2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2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2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2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2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2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2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2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2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2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2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2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2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2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2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2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2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2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2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2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2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2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2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2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2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2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2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2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2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2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2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2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2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2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2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2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2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2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2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2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2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2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2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2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2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2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2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2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2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2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2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2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2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2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2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2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0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2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0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1" t="s">
        <v>138</v>
      </c>
      <c r="S1" s="62"/>
      <c r="T1" s="63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2019-06-17T16:52:14Z</dcterms:modified>
</cp:coreProperties>
</file>