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EMPORIUM DISTR\"/>
    </mc:Choice>
  </mc:AlternateContent>
  <xr:revisionPtr revIDLastSave="0" documentId="8_{C972EFD3-0FFE-4B97-9968-627B170B0C90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externalReferences>
    <externalReference r:id="rId3"/>
  </externalReferences>
  <definedNames>
    <definedName name="_xlnm._FilterDatabase" localSheetId="0" hidden="1">Tabela!$B$5:$J$1792</definedName>
    <definedName name="_xlnm.Print_Area" localSheetId="0">Tabela!$B$2:$J$803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8" i="1" l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H6" i="1"/>
  <c r="G6" i="1"/>
  <c r="I12" i="1" l="1"/>
  <c r="I13" i="1"/>
  <c r="J13" i="1"/>
  <c r="I14" i="1"/>
  <c r="J14" i="1"/>
  <c r="I15" i="1"/>
  <c r="J15" i="1"/>
  <c r="I16" i="1"/>
  <c r="J16" i="1"/>
  <c r="I17" i="1"/>
  <c r="J17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76" i="1"/>
  <c r="J76" i="1"/>
  <c r="I77" i="1"/>
  <c r="J77" i="1"/>
  <c r="I78" i="1"/>
  <c r="J78" i="1"/>
  <c r="I79" i="1"/>
  <c r="J79" i="1"/>
  <c r="I80" i="1"/>
  <c r="J80" i="1"/>
  <c r="I93" i="1"/>
  <c r="J93" i="1"/>
  <c r="I94" i="1"/>
  <c r="J94" i="1"/>
  <c r="I95" i="1"/>
  <c r="J95" i="1"/>
  <c r="I96" i="1"/>
  <c r="J96" i="1"/>
  <c r="I109" i="1"/>
  <c r="J109" i="1"/>
  <c r="I110" i="1"/>
  <c r="J110" i="1"/>
  <c r="I111" i="1"/>
  <c r="J111" i="1"/>
  <c r="I143" i="1"/>
  <c r="J143" i="1"/>
  <c r="I144" i="1"/>
  <c r="J144" i="1"/>
  <c r="I145" i="1"/>
  <c r="J145" i="1"/>
  <c r="I146" i="1"/>
  <c r="J146" i="1"/>
  <c r="I171" i="1"/>
  <c r="J171" i="1"/>
  <c r="I172" i="1"/>
  <c r="J172" i="1"/>
  <c r="I173" i="1"/>
  <c r="J173" i="1"/>
  <c r="I174" i="1"/>
  <c r="J174" i="1"/>
  <c r="I175" i="1"/>
  <c r="J175" i="1"/>
  <c r="I179" i="1"/>
  <c r="J179" i="1"/>
  <c r="I181" i="1"/>
  <c r="J181" i="1"/>
  <c r="I182" i="1"/>
  <c r="J182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21" i="1"/>
  <c r="J221" i="1"/>
  <c r="I244" i="1"/>
  <c r="J244" i="1"/>
  <c r="I245" i="1"/>
  <c r="J245" i="1"/>
  <c r="I268" i="1"/>
  <c r="J268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7" i="1"/>
  <c r="J297" i="1"/>
  <c r="I298" i="1"/>
  <c r="J298" i="1"/>
  <c r="I299" i="1"/>
  <c r="J299" i="1"/>
  <c r="I300" i="1"/>
  <c r="J300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6" i="1"/>
  <c r="J316" i="1"/>
  <c r="I317" i="1"/>
  <c r="J317" i="1"/>
  <c r="I318" i="1"/>
  <c r="J318" i="1"/>
  <c r="I319" i="1"/>
  <c r="J319" i="1"/>
  <c r="I322" i="1"/>
  <c r="J322" i="1"/>
  <c r="I326" i="1"/>
  <c r="J326" i="1"/>
  <c r="I327" i="1"/>
  <c r="J327" i="1"/>
  <c r="I328" i="1"/>
  <c r="J328" i="1"/>
  <c r="I329" i="1"/>
  <c r="J329" i="1"/>
  <c r="I333" i="1"/>
  <c r="J333" i="1"/>
  <c r="I334" i="1"/>
  <c r="J334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407" i="1"/>
  <c r="J407" i="1"/>
  <c r="I413" i="1"/>
  <c r="J413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63" i="1"/>
  <c r="J463" i="1"/>
  <c r="I466" i="1"/>
  <c r="J466" i="1"/>
  <c r="I468" i="1"/>
  <c r="J468" i="1"/>
  <c r="I470" i="1"/>
  <c r="J470" i="1"/>
  <c r="I471" i="1"/>
  <c r="J471" i="1"/>
  <c r="I472" i="1"/>
  <c r="J472" i="1"/>
  <c r="I473" i="1"/>
  <c r="J473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510" i="1"/>
  <c r="J510" i="1"/>
  <c r="I600" i="1"/>
  <c r="J600" i="1"/>
  <c r="I605" i="1"/>
  <c r="J605" i="1"/>
  <c r="I606" i="1"/>
  <c r="J606" i="1"/>
  <c r="I607" i="1"/>
  <c r="J607" i="1"/>
  <c r="I608" i="1"/>
  <c r="J608" i="1"/>
  <c r="I609" i="1"/>
  <c r="J609" i="1"/>
  <c r="I610" i="1"/>
  <c r="J610" i="1"/>
  <c r="I611" i="1"/>
  <c r="J611" i="1"/>
  <c r="I612" i="1"/>
  <c r="J612" i="1"/>
  <c r="I613" i="1"/>
  <c r="J613" i="1"/>
  <c r="I614" i="1"/>
  <c r="J614" i="1"/>
  <c r="I276" i="1"/>
  <c r="J276" i="1"/>
  <c r="I277" i="1"/>
  <c r="J277" i="1"/>
  <c r="I278" i="1"/>
  <c r="J278" i="1"/>
  <c r="I269" i="1"/>
  <c r="J269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412" i="1"/>
  <c r="J412" i="1"/>
  <c r="I598" i="1"/>
  <c r="J598" i="1"/>
  <c r="I335" i="1"/>
  <c r="J335" i="1"/>
  <c r="I332" i="1"/>
  <c r="J332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55" i="1"/>
  <c r="J455" i="1"/>
  <c r="I456" i="1"/>
  <c r="J456" i="1"/>
  <c r="I330" i="1"/>
  <c r="J330" i="1"/>
  <c r="I331" i="1"/>
  <c r="J331" i="1"/>
  <c r="I82" i="1"/>
  <c r="J82" i="1"/>
  <c r="I83" i="1"/>
  <c r="J83" i="1"/>
  <c r="I81" i="1"/>
  <c r="J81" i="1"/>
  <c r="I314" i="1"/>
  <c r="J314" i="1"/>
  <c r="I9" i="1"/>
  <c r="J9" i="1"/>
  <c r="I10" i="1"/>
  <c r="J10" i="1"/>
  <c r="I11" i="1"/>
  <c r="J11" i="1"/>
  <c r="I6" i="1"/>
  <c r="J6" i="1"/>
  <c r="I7" i="1"/>
  <c r="J7" i="1"/>
  <c r="I8" i="1"/>
  <c r="J8" i="1"/>
  <c r="I140" i="1"/>
  <c r="J140" i="1"/>
  <c r="I141" i="1"/>
  <c r="J141" i="1"/>
  <c r="I142" i="1"/>
  <c r="J142" i="1"/>
  <c r="I195" i="1"/>
  <c r="J195" i="1"/>
  <c r="I196" i="1"/>
  <c r="J196" i="1"/>
  <c r="I197" i="1"/>
  <c r="J197" i="1"/>
  <c r="I296" i="1"/>
  <c r="J296" i="1"/>
  <c r="I323" i="1"/>
  <c r="J323" i="1"/>
  <c r="I324" i="1"/>
  <c r="J324" i="1"/>
  <c r="I325" i="1"/>
  <c r="J325" i="1"/>
  <c r="I320" i="1"/>
  <c r="J320" i="1"/>
  <c r="I321" i="1"/>
  <c r="J321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65" i="1"/>
  <c r="J365" i="1"/>
  <c r="I366" i="1"/>
  <c r="J366" i="1"/>
  <c r="I367" i="1"/>
  <c r="J367" i="1"/>
  <c r="I368" i="1"/>
  <c r="J368" i="1"/>
  <c r="I369" i="1"/>
  <c r="J369" i="1"/>
  <c r="I360" i="1"/>
  <c r="J360" i="1"/>
  <c r="I361" i="1"/>
  <c r="J361" i="1"/>
  <c r="I362" i="1"/>
  <c r="J362" i="1"/>
  <c r="I363" i="1"/>
  <c r="J363" i="1"/>
  <c r="I364" i="1"/>
  <c r="J364" i="1"/>
  <c r="I528" i="1"/>
  <c r="J528" i="1"/>
  <c r="I529" i="1"/>
  <c r="J529" i="1"/>
  <c r="I530" i="1"/>
  <c r="J530" i="1"/>
  <c r="I531" i="1"/>
  <c r="J531" i="1"/>
  <c r="I532" i="1"/>
  <c r="J532" i="1"/>
  <c r="I474" i="1"/>
  <c r="J474" i="1"/>
  <c r="I475" i="1"/>
  <c r="J475" i="1"/>
  <c r="I476" i="1"/>
  <c r="J476" i="1"/>
  <c r="I477" i="1"/>
  <c r="J477" i="1"/>
  <c r="I478" i="1"/>
  <c r="J478" i="1"/>
  <c r="I480" i="1"/>
  <c r="J480" i="1"/>
  <c r="I479" i="1"/>
  <c r="J479" i="1"/>
  <c r="I489" i="1"/>
  <c r="J489" i="1"/>
  <c r="I490" i="1"/>
  <c r="J490" i="1"/>
  <c r="I491" i="1"/>
  <c r="J491" i="1"/>
  <c r="I492" i="1"/>
  <c r="J492" i="1"/>
  <c r="I493" i="1"/>
  <c r="J493" i="1"/>
  <c r="I301" i="1"/>
  <c r="J301" i="1"/>
  <c r="I302" i="1"/>
  <c r="J302" i="1"/>
  <c r="I303" i="1"/>
  <c r="J303" i="1"/>
  <c r="I304" i="1"/>
  <c r="J304" i="1"/>
  <c r="I305" i="1"/>
  <c r="J305" i="1"/>
  <c r="I395" i="1"/>
  <c r="J395" i="1"/>
  <c r="I396" i="1"/>
  <c r="J396" i="1"/>
  <c r="I394" i="1"/>
  <c r="J394" i="1"/>
  <c r="I404" i="1"/>
  <c r="J404" i="1"/>
  <c r="I405" i="1"/>
  <c r="J405" i="1"/>
  <c r="I406" i="1"/>
  <c r="J406" i="1"/>
  <c r="I401" i="1"/>
  <c r="J401" i="1"/>
  <c r="I402" i="1"/>
  <c r="J402" i="1"/>
  <c r="I403" i="1"/>
  <c r="J403" i="1"/>
  <c r="I398" i="1"/>
  <c r="J398" i="1"/>
  <c r="I399" i="1"/>
  <c r="J399" i="1"/>
  <c r="I400" i="1"/>
  <c r="J400" i="1"/>
  <c r="I397" i="1"/>
  <c r="J397" i="1"/>
  <c r="I509" i="1"/>
  <c r="J509" i="1"/>
  <c r="I511" i="1"/>
  <c r="J511" i="1"/>
  <c r="I512" i="1"/>
  <c r="J512" i="1"/>
  <c r="I464" i="1"/>
  <c r="J464" i="1"/>
  <c r="I465" i="1"/>
  <c r="J465" i="1"/>
  <c r="I467" i="1"/>
  <c r="J467" i="1"/>
  <c r="I469" i="1"/>
  <c r="J469" i="1"/>
  <c r="I315" i="1"/>
  <c r="J315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127" i="1"/>
  <c r="J127" i="1"/>
  <c r="I128" i="1"/>
  <c r="J128" i="1"/>
  <c r="I129" i="1"/>
  <c r="J129" i="1"/>
  <c r="I156" i="1"/>
  <c r="J156" i="1"/>
  <c r="I157" i="1"/>
  <c r="J157" i="1"/>
  <c r="I158" i="1"/>
  <c r="J158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64" i="1"/>
  <c r="J64" i="1"/>
  <c r="I65" i="1"/>
  <c r="J65" i="1"/>
  <c r="I66" i="1"/>
  <c r="J66" i="1"/>
  <c r="I562" i="1"/>
  <c r="J562" i="1"/>
  <c r="I563" i="1"/>
  <c r="J563" i="1"/>
  <c r="I564" i="1"/>
  <c r="J564" i="1"/>
  <c r="I565" i="1"/>
  <c r="J565" i="1"/>
  <c r="I566" i="1"/>
  <c r="J566" i="1"/>
  <c r="I557" i="1"/>
  <c r="J557" i="1"/>
  <c r="I558" i="1"/>
  <c r="J558" i="1"/>
  <c r="I559" i="1"/>
  <c r="J559" i="1"/>
  <c r="I560" i="1"/>
  <c r="J560" i="1"/>
  <c r="I561" i="1"/>
  <c r="J561" i="1"/>
  <c r="I648" i="1"/>
  <c r="J648" i="1"/>
  <c r="I649" i="1"/>
  <c r="J649" i="1"/>
  <c r="I650" i="1"/>
  <c r="J650" i="1"/>
  <c r="I651" i="1"/>
  <c r="J651" i="1"/>
  <c r="I652" i="1"/>
  <c r="J652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653" i="1"/>
  <c r="J653" i="1"/>
  <c r="I654" i="1"/>
  <c r="J654" i="1"/>
  <c r="I655" i="1"/>
  <c r="J655" i="1"/>
  <c r="I656" i="1"/>
  <c r="J656" i="1"/>
  <c r="I657" i="1"/>
  <c r="J657" i="1"/>
  <c r="I658" i="1"/>
  <c r="J658" i="1"/>
  <c r="I659" i="1"/>
  <c r="J659" i="1"/>
  <c r="I660" i="1"/>
  <c r="J660" i="1"/>
  <c r="I661" i="1"/>
  <c r="J661" i="1"/>
  <c r="I662" i="1"/>
  <c r="J662" i="1"/>
  <c r="I663" i="1"/>
  <c r="J663" i="1"/>
  <c r="I637" i="1"/>
  <c r="J637" i="1"/>
  <c r="I638" i="1"/>
  <c r="J638" i="1"/>
  <c r="I639" i="1"/>
  <c r="J639" i="1"/>
  <c r="I640" i="1"/>
  <c r="J640" i="1"/>
  <c r="I641" i="1"/>
  <c r="J641" i="1"/>
  <c r="I642" i="1"/>
  <c r="J642" i="1"/>
  <c r="I643" i="1"/>
  <c r="J643" i="1"/>
  <c r="I644" i="1"/>
  <c r="J644" i="1"/>
  <c r="I645" i="1"/>
  <c r="J645" i="1"/>
  <c r="I646" i="1"/>
  <c r="J646" i="1"/>
  <c r="I647" i="1"/>
  <c r="J647" i="1"/>
  <c r="I615" i="1"/>
  <c r="J615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2" i="1"/>
  <c r="J622" i="1"/>
  <c r="I623" i="1"/>
  <c r="J623" i="1"/>
  <c r="I624" i="1"/>
  <c r="J624" i="1"/>
  <c r="I625" i="1"/>
  <c r="J625" i="1"/>
  <c r="I664" i="1"/>
  <c r="J664" i="1"/>
  <c r="I665" i="1"/>
  <c r="J665" i="1"/>
  <c r="I666" i="1"/>
  <c r="J666" i="1"/>
  <c r="I667" i="1"/>
  <c r="J667" i="1"/>
  <c r="I668" i="1"/>
  <c r="J668" i="1"/>
  <c r="I669" i="1"/>
  <c r="J669" i="1"/>
  <c r="I670" i="1"/>
  <c r="J670" i="1"/>
  <c r="I671" i="1"/>
  <c r="J671" i="1"/>
  <c r="I672" i="1"/>
  <c r="J672" i="1"/>
  <c r="I673" i="1"/>
  <c r="J673" i="1"/>
  <c r="I674" i="1"/>
  <c r="J674" i="1"/>
  <c r="I626" i="1"/>
  <c r="J626" i="1"/>
  <c r="I627" i="1"/>
  <c r="J627" i="1"/>
  <c r="I628" i="1"/>
  <c r="J628" i="1"/>
  <c r="I629" i="1"/>
  <c r="J629" i="1"/>
  <c r="I630" i="1"/>
  <c r="J630" i="1"/>
  <c r="I631" i="1"/>
  <c r="J631" i="1"/>
  <c r="I632" i="1"/>
  <c r="J632" i="1"/>
  <c r="I633" i="1"/>
  <c r="J633" i="1"/>
  <c r="I634" i="1"/>
  <c r="J634" i="1"/>
  <c r="I635" i="1"/>
  <c r="J635" i="1"/>
  <c r="I636" i="1"/>
  <c r="J636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I552" i="1"/>
  <c r="J552" i="1"/>
  <c r="I553" i="1"/>
  <c r="J553" i="1"/>
  <c r="I554" i="1"/>
  <c r="J554" i="1"/>
  <c r="I555" i="1"/>
  <c r="J555" i="1"/>
  <c r="I556" i="1"/>
  <c r="J556" i="1"/>
  <c r="I589" i="1"/>
  <c r="J589" i="1"/>
  <c r="I590" i="1"/>
  <c r="J590" i="1"/>
  <c r="I591" i="1"/>
  <c r="J591" i="1"/>
  <c r="I592" i="1"/>
  <c r="J592" i="1"/>
  <c r="I593" i="1"/>
  <c r="J593" i="1"/>
  <c r="I594" i="1"/>
  <c r="J594" i="1"/>
  <c r="I595" i="1"/>
  <c r="J595" i="1"/>
  <c r="I596" i="1"/>
  <c r="J596" i="1"/>
  <c r="I597" i="1"/>
  <c r="J597" i="1"/>
  <c r="I599" i="1"/>
  <c r="J599" i="1"/>
  <c r="I578" i="1"/>
  <c r="J578" i="1"/>
  <c r="I579" i="1"/>
  <c r="J579" i="1"/>
  <c r="I580" i="1"/>
  <c r="J580" i="1"/>
  <c r="I581" i="1"/>
  <c r="J581" i="1"/>
  <c r="I582" i="1"/>
  <c r="J582" i="1"/>
  <c r="I583" i="1"/>
  <c r="J583" i="1"/>
  <c r="I584" i="1"/>
  <c r="J584" i="1"/>
  <c r="I585" i="1"/>
  <c r="J585" i="1"/>
  <c r="I586" i="1"/>
  <c r="J586" i="1"/>
  <c r="I587" i="1"/>
  <c r="J587" i="1"/>
  <c r="I588" i="1"/>
  <c r="J588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574" i="1"/>
  <c r="J574" i="1"/>
  <c r="I575" i="1"/>
  <c r="J575" i="1"/>
  <c r="I576" i="1"/>
  <c r="J576" i="1"/>
  <c r="I577" i="1"/>
  <c r="J577" i="1"/>
  <c r="I36" i="1"/>
  <c r="J36" i="1"/>
  <c r="I37" i="1"/>
  <c r="J37" i="1"/>
  <c r="I38" i="1"/>
  <c r="J38" i="1"/>
  <c r="I30" i="1"/>
  <c r="J30" i="1"/>
  <c r="I31" i="1"/>
  <c r="J31" i="1"/>
  <c r="I32" i="1"/>
  <c r="J32" i="1"/>
  <c r="I33" i="1"/>
  <c r="J33" i="1"/>
  <c r="I34" i="1"/>
  <c r="J34" i="1"/>
  <c r="I35" i="1"/>
  <c r="J35" i="1"/>
  <c r="I39" i="1"/>
  <c r="J39" i="1"/>
  <c r="I40" i="1"/>
  <c r="J40" i="1"/>
  <c r="I41" i="1"/>
  <c r="J41" i="1"/>
  <c r="I18" i="1"/>
  <c r="J18" i="1"/>
  <c r="I19" i="1"/>
  <c r="J19" i="1"/>
  <c r="I20" i="1"/>
  <c r="J20" i="1"/>
  <c r="I24" i="1"/>
  <c r="J24" i="1"/>
  <c r="I25" i="1"/>
  <c r="J25" i="1"/>
  <c r="I26" i="1"/>
  <c r="J26" i="1"/>
  <c r="I21" i="1"/>
  <c r="J21" i="1"/>
  <c r="I22" i="1"/>
  <c r="J22" i="1"/>
  <c r="I23" i="1"/>
  <c r="J23" i="1"/>
  <c r="I27" i="1"/>
  <c r="J27" i="1"/>
  <c r="I28" i="1"/>
  <c r="J28" i="1"/>
  <c r="I29" i="1"/>
  <c r="J29" i="1"/>
  <c r="I533" i="1"/>
  <c r="J533" i="1"/>
  <c r="I534" i="1"/>
  <c r="J534" i="1"/>
  <c r="I411" i="1"/>
  <c r="J411" i="1"/>
  <c r="I414" i="1"/>
  <c r="J414" i="1"/>
  <c r="I417" i="1"/>
  <c r="J417" i="1"/>
  <c r="I415" i="1"/>
  <c r="J415" i="1"/>
  <c r="I416" i="1"/>
  <c r="J416" i="1"/>
  <c r="I408" i="1"/>
  <c r="J408" i="1"/>
  <c r="I410" i="1"/>
  <c r="J410" i="1"/>
  <c r="I409" i="1"/>
  <c r="J409" i="1"/>
  <c r="I212" i="1"/>
  <c r="J212" i="1"/>
  <c r="I213" i="1"/>
  <c r="J213" i="1"/>
  <c r="I214" i="1"/>
  <c r="J214" i="1"/>
  <c r="I218" i="1"/>
  <c r="J218" i="1"/>
  <c r="I219" i="1"/>
  <c r="J219" i="1"/>
  <c r="I220" i="1"/>
  <c r="J220" i="1"/>
  <c r="I42" i="1"/>
  <c r="J42" i="1"/>
  <c r="I44" i="1"/>
  <c r="J44" i="1"/>
  <c r="I43" i="1"/>
  <c r="J43" i="1"/>
  <c r="I87" i="1"/>
  <c r="J87" i="1"/>
  <c r="I88" i="1"/>
  <c r="J88" i="1"/>
  <c r="I89" i="1"/>
  <c r="J89" i="1"/>
  <c r="I90" i="1"/>
  <c r="J90" i="1"/>
  <c r="I91" i="1"/>
  <c r="J91" i="1"/>
  <c r="I92" i="1"/>
  <c r="J92" i="1"/>
  <c r="I603" i="1"/>
  <c r="J603" i="1"/>
  <c r="I602" i="1"/>
  <c r="J602" i="1"/>
  <c r="I604" i="1"/>
  <c r="J604" i="1"/>
  <c r="I67" i="1"/>
  <c r="J67" i="1"/>
  <c r="I68" i="1"/>
  <c r="J68" i="1"/>
  <c r="I69" i="1"/>
  <c r="J69" i="1"/>
  <c r="I73" i="1"/>
  <c r="J73" i="1"/>
  <c r="I75" i="1"/>
  <c r="J75" i="1"/>
  <c r="I70" i="1"/>
  <c r="J70" i="1"/>
  <c r="I71" i="1"/>
  <c r="J71" i="1"/>
  <c r="I72" i="1"/>
  <c r="J72" i="1"/>
  <c r="I162" i="1"/>
  <c r="J162" i="1"/>
  <c r="I163" i="1"/>
  <c r="J163" i="1"/>
  <c r="I164" i="1"/>
  <c r="J164" i="1"/>
  <c r="I97" i="1"/>
  <c r="J97" i="1"/>
  <c r="I98" i="1"/>
  <c r="J98" i="1"/>
  <c r="I99" i="1"/>
  <c r="J99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168" i="1"/>
  <c r="J168" i="1"/>
  <c r="I169" i="1"/>
  <c r="J169" i="1"/>
  <c r="I170" i="1"/>
  <c r="J170" i="1"/>
  <c r="I165" i="1"/>
  <c r="J165" i="1"/>
  <c r="I166" i="1"/>
  <c r="J166" i="1"/>
  <c r="I167" i="1"/>
  <c r="J167" i="1"/>
  <c r="I130" i="1"/>
  <c r="J130" i="1"/>
  <c r="I132" i="1"/>
  <c r="J132" i="1"/>
  <c r="I133" i="1"/>
  <c r="J133" i="1"/>
  <c r="I176" i="1"/>
  <c r="J176" i="1"/>
  <c r="I177" i="1"/>
  <c r="J177" i="1"/>
  <c r="I178" i="1"/>
  <c r="J178" i="1"/>
  <c r="I100" i="1"/>
  <c r="J100" i="1"/>
  <c r="I101" i="1"/>
  <c r="J101" i="1"/>
  <c r="I102" i="1"/>
  <c r="J102" i="1"/>
  <c r="I249" i="1"/>
  <c r="J249" i="1"/>
  <c r="I251" i="1"/>
  <c r="J251" i="1"/>
  <c r="I252" i="1"/>
  <c r="J252" i="1"/>
  <c r="I159" i="1"/>
  <c r="J159" i="1"/>
  <c r="I160" i="1"/>
  <c r="J160" i="1"/>
  <c r="I161" i="1"/>
  <c r="J161" i="1"/>
  <c r="I106" i="1"/>
  <c r="J106" i="1"/>
  <c r="I107" i="1"/>
  <c r="J107" i="1"/>
  <c r="I108" i="1"/>
  <c r="J108" i="1"/>
  <c r="I131" i="1"/>
  <c r="J131" i="1"/>
  <c r="I147" i="1"/>
  <c r="J147" i="1"/>
  <c r="I148" i="1"/>
  <c r="J148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153" i="1"/>
  <c r="J153" i="1"/>
  <c r="I154" i="1"/>
  <c r="J154" i="1"/>
  <c r="I155" i="1"/>
  <c r="J155" i="1"/>
  <c r="I150" i="1"/>
  <c r="J150" i="1"/>
  <c r="I151" i="1"/>
  <c r="J151" i="1"/>
  <c r="I152" i="1"/>
  <c r="J152" i="1"/>
  <c r="I222" i="1"/>
  <c r="J222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601" i="1"/>
  <c r="J601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35" i="1"/>
  <c r="J235" i="1"/>
  <c r="I236" i="1"/>
  <c r="J236" i="1"/>
  <c r="I237" i="1"/>
  <c r="J237" i="1"/>
  <c r="I134" i="1"/>
  <c r="J134" i="1"/>
  <c r="I135" i="1"/>
  <c r="J135" i="1"/>
  <c r="I136" i="1"/>
  <c r="J136" i="1"/>
  <c r="I223" i="1"/>
  <c r="J223" i="1"/>
  <c r="I224" i="1"/>
  <c r="J224" i="1"/>
  <c r="I225" i="1"/>
  <c r="J225" i="1"/>
  <c r="I186" i="1"/>
  <c r="J186" i="1"/>
  <c r="I187" i="1"/>
  <c r="J187" i="1"/>
  <c r="I188" i="1"/>
  <c r="J188" i="1"/>
  <c r="I192" i="1"/>
  <c r="J192" i="1"/>
  <c r="I193" i="1"/>
  <c r="J193" i="1"/>
  <c r="I194" i="1"/>
  <c r="J194" i="1"/>
  <c r="I61" i="1"/>
  <c r="J61" i="1"/>
  <c r="I62" i="1"/>
  <c r="J62" i="1"/>
  <c r="I63" i="1"/>
  <c r="J63" i="1"/>
  <c r="I246" i="1"/>
  <c r="J246" i="1"/>
  <c r="I247" i="1"/>
  <c r="J247" i="1"/>
  <c r="I248" i="1"/>
  <c r="J248" i="1"/>
  <c r="I183" i="1"/>
  <c r="J183" i="1"/>
  <c r="I185" i="1"/>
  <c r="J185" i="1"/>
  <c r="I189" i="1"/>
  <c r="J189" i="1"/>
  <c r="I190" i="1"/>
  <c r="J190" i="1"/>
  <c r="I191" i="1"/>
  <c r="J191" i="1"/>
  <c r="I137" i="1"/>
  <c r="J137" i="1"/>
  <c r="I138" i="1"/>
  <c r="J138" i="1"/>
  <c r="I139" i="1"/>
  <c r="J139" i="1"/>
  <c r="I84" i="1"/>
  <c r="J84" i="1"/>
  <c r="I85" i="1"/>
  <c r="J85" i="1"/>
  <c r="I86" i="1"/>
  <c r="J86" i="1"/>
  <c r="I45" i="1"/>
  <c r="J45" i="1"/>
  <c r="I46" i="1"/>
  <c r="J46" i="1"/>
  <c r="I49" i="1"/>
  <c r="J49" i="1"/>
  <c r="I50" i="1"/>
  <c r="J50" i="1"/>
  <c r="I47" i="1"/>
  <c r="J47" i="1"/>
  <c r="I48" i="1"/>
  <c r="J48" i="1"/>
  <c r="I523" i="1"/>
  <c r="J523" i="1"/>
  <c r="I524" i="1"/>
  <c r="J524" i="1"/>
  <c r="I525" i="1"/>
  <c r="J525" i="1"/>
  <c r="I526" i="1"/>
  <c r="J526" i="1"/>
  <c r="I527" i="1"/>
  <c r="J527" i="1"/>
  <c r="I518" i="1"/>
  <c r="J518" i="1"/>
  <c r="I519" i="1"/>
  <c r="J519" i="1"/>
  <c r="I520" i="1"/>
  <c r="J520" i="1"/>
  <c r="I521" i="1"/>
  <c r="J521" i="1"/>
  <c r="I522" i="1"/>
  <c r="J522" i="1"/>
  <c r="I513" i="1"/>
  <c r="J513" i="1"/>
  <c r="I514" i="1"/>
  <c r="J514" i="1"/>
  <c r="I515" i="1"/>
  <c r="J515" i="1"/>
  <c r="I516" i="1"/>
  <c r="J516" i="1"/>
  <c r="I517" i="1"/>
  <c r="J517" i="1"/>
  <c r="I504" i="1"/>
  <c r="J504" i="1"/>
  <c r="I505" i="1"/>
  <c r="J505" i="1"/>
  <c r="I506" i="1"/>
  <c r="J506" i="1"/>
  <c r="I507" i="1"/>
  <c r="J507" i="1"/>
  <c r="I508" i="1"/>
  <c r="J508" i="1"/>
  <c r="I499" i="1"/>
  <c r="J499" i="1"/>
  <c r="I500" i="1"/>
  <c r="J500" i="1"/>
  <c r="I501" i="1"/>
  <c r="J501" i="1"/>
  <c r="I502" i="1"/>
  <c r="J502" i="1"/>
  <c r="I503" i="1"/>
  <c r="J503" i="1"/>
  <c r="I494" i="1"/>
  <c r="J494" i="1"/>
  <c r="I495" i="1"/>
  <c r="J495" i="1"/>
  <c r="I496" i="1"/>
  <c r="J496" i="1"/>
  <c r="I497" i="1"/>
  <c r="J497" i="1"/>
  <c r="I498" i="1"/>
  <c r="J498" i="1"/>
  <c r="I215" i="1"/>
  <c r="J215" i="1"/>
  <c r="I216" i="1"/>
  <c r="J216" i="1"/>
  <c r="I217" i="1"/>
  <c r="J217" i="1"/>
  <c r="I250" i="1"/>
  <c r="J250" i="1"/>
  <c r="I265" i="1"/>
  <c r="J265" i="1"/>
  <c r="I266" i="1"/>
  <c r="J266" i="1"/>
  <c r="I267" i="1"/>
  <c r="J267" i="1"/>
  <c r="I103" i="1"/>
  <c r="J103" i="1"/>
  <c r="I104" i="1"/>
  <c r="J104" i="1"/>
  <c r="I105" i="1"/>
  <c r="J105" i="1"/>
  <c r="I149" i="1"/>
  <c r="J149" i="1"/>
  <c r="I124" i="1"/>
  <c r="J124" i="1"/>
  <c r="I125" i="1"/>
  <c r="J125" i="1"/>
  <c r="I126" i="1"/>
  <c r="J126" i="1"/>
  <c r="I180" i="1"/>
  <c r="J180" i="1"/>
  <c r="I74" i="1"/>
  <c r="J74" i="1"/>
  <c r="I184" i="1"/>
  <c r="J184" i="1"/>
  <c r="J12" i="1"/>
</calcChain>
</file>

<file path=xl/sharedStrings.xml><?xml version="1.0" encoding="utf-8"?>
<sst xmlns="http://schemas.openxmlformats.org/spreadsheetml/2006/main" count="14807" uniqueCount="2955">
  <si>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</si>
  <si>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</si>
  <si>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</si>
  <si>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</si>
  <si>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</si>
  <si>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</si>
  <si>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</si>
  <si>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</si>
  <si>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</si>
  <si>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</si>
  <si>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</si>
  <si>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</si>
  <si>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</si>
  <si>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</si>
  <si>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</si>
  <si>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</si>
  <si>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</si>
  <si>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</si>
  <si>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</si>
  <si>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</si>
  <si>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</si>
  <si>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</si>
  <si>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</si>
  <si>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</si>
  <si>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</si>
  <si>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</si>
  <si>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</si>
  <si>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</si>
  <si>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</si>
  <si>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</si>
  <si>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</si>
  <si>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</si>
  <si>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</si>
  <si>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</si>
  <si>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</si>
  <si>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</si>
  <si>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</si>
  <si>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</si>
  <si>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</si>
  <si>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</si>
  <si>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</si>
  <si>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</si>
  <si>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</si>
  <si>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</si>
  <si>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</si>
  <si>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</si>
  <si>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</si>
  <si>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</si>
  <si>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</si>
  <si>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</si>
  <si>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</si>
  <si>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</si>
  <si>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</si>
  <si>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</si>
  <si>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</si>
  <si>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</si>
  <si>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</si>
  <si>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</si>
  <si>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</si>
  <si>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</si>
  <si>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</si>
  <si>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</si>
  <si>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</si>
  <si>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</si>
  <si>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</si>
  <si>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</si>
  <si>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</si>
  <si>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</si>
  <si>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</si>
  <si>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</si>
  <si>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</si>
  <si>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</si>
  <si>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</si>
  <si>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</si>
  <si>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</si>
  <si>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</si>
  <si>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</si>
  <si>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</si>
  <si>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</si>
  <si>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</si>
  <si>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</si>
  <si>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</si>
  <si>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</si>
  <si>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</si>
  <si>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</si>
  <si>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</si>
  <si>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</si>
  <si>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</si>
  <si>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</si>
  <si>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</si>
  <si>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</si>
  <si>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</si>
  <si>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</si>
  <si>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</si>
  <si>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</si>
  <si>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</si>
  <si>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</si>
  <si>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</si>
  <si>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</si>
  <si>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</si>
  <si>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</si>
  <si>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</si>
  <si>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</si>
  <si>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</si>
  <si>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</si>
  <si>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</si>
  <si>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</si>
  <si>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</si>
  <si>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</si>
  <si>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</si>
  <si>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</si>
  <si>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</si>
  <si>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</si>
  <si>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</si>
  <si>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</si>
  <si>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</si>
  <si>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</si>
  <si>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</si>
  <si>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</si>
  <si>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</si>
  <si>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</si>
  <si>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</si>
  <si>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</si>
  <si>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</si>
  <si>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</si>
  <si>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</si>
  <si>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</si>
  <si>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</si>
  <si>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</si>
  <si>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</si>
  <si>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</si>
  <si>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</si>
  <si>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</si>
  <si>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</si>
  <si>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</si>
  <si>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</si>
  <si>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</si>
  <si>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</si>
  <si>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</si>
  <si>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</si>
  <si>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</si>
  <si>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</si>
  <si>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</si>
  <si>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</si>
  <si>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</si>
  <si>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</si>
  <si>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</si>
  <si>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</si>
  <si>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</si>
  <si>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</si>
  <si>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</si>
  <si>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</si>
  <si>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</si>
  <si>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</si>
  <si>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</si>
  <si>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</si>
  <si>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</si>
  <si>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</si>
  <si>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</si>
  <si>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</si>
  <si>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</si>
  <si>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</si>
  <si>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</si>
  <si>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</si>
  <si>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</si>
  <si>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</si>
  <si>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</si>
  <si>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</si>
  <si>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</si>
  <si>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</si>
  <si>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</si>
  <si>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</si>
  <si>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</si>
  <si>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</si>
  <si>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</si>
  <si>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</si>
  <si>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</si>
  <si>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</si>
  <si>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</si>
  <si>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</si>
  <si>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</si>
  <si>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</si>
  <si>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</si>
  <si>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</si>
  <si>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</si>
  <si>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</si>
  <si>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</si>
  <si>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</si>
  <si>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</si>
  <si>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</si>
  <si>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</si>
  <si>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</si>
  <si>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</si>
  <si>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</si>
  <si>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</si>
  <si>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</si>
  <si>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</si>
  <si>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</si>
  <si>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</si>
  <si>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</si>
  <si>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</si>
  <si>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</si>
  <si>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</si>
  <si>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</si>
  <si>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</si>
  <si>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</si>
  <si>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</si>
  <si>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</si>
  <si>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</si>
  <si>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</si>
  <si>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</si>
  <si>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</si>
  <si>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</si>
  <si>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</si>
  <si>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</si>
  <si>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</si>
  <si>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</si>
  <si>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</si>
  <si>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</si>
  <si>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</si>
  <si>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</si>
  <si>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</si>
  <si>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</si>
  <si>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</si>
  <si>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</si>
  <si>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</si>
  <si>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</si>
  <si>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</si>
  <si>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</si>
  <si>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</si>
  <si>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</si>
  <si>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</si>
  <si>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</si>
  <si>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</si>
  <si>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</si>
  <si>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</si>
  <si>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</si>
  <si>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</si>
  <si>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</si>
  <si>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</si>
  <si>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</si>
  <si>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</si>
  <si>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</si>
  <si>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</si>
  <si>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</si>
  <si>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</si>
  <si>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</si>
  <si>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</si>
  <si>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</si>
  <si>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</si>
  <si>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</si>
  <si>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</si>
  <si>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</si>
  <si>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</si>
  <si>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</si>
  <si>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</si>
  <si>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</si>
  <si>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</si>
  <si>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</si>
  <si>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</si>
  <si>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</si>
  <si>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</si>
  <si>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</si>
  <si>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</si>
  <si>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</si>
  <si>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</si>
  <si>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</si>
  <si>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</si>
  <si>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</si>
  <si>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</si>
  <si>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</si>
  <si>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</si>
  <si>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</si>
  <si>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</si>
  <si>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</si>
  <si>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</si>
  <si>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</si>
  <si>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</si>
  <si>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</si>
  <si>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</si>
  <si>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</si>
  <si>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</si>
  <si>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</si>
  <si>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</si>
  <si>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</si>
  <si>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</si>
  <si>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</si>
  <si>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</si>
  <si>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</si>
  <si>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</si>
  <si>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</si>
  <si>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</si>
  <si>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</si>
  <si>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</si>
  <si>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</si>
  <si>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</si>
  <si>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</si>
  <si>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</si>
  <si>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</si>
  <si>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</si>
  <si>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</si>
  <si>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</si>
  <si>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</si>
  <si>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</si>
  <si>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</si>
  <si>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</si>
  <si>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</si>
  <si>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</si>
  <si>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</si>
  <si>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</si>
  <si>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</si>
  <si>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</si>
  <si>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</si>
  <si>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</si>
  <si>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</si>
  <si>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</si>
  <si>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</si>
  <si>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</si>
  <si>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</si>
  <si>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</si>
  <si>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</si>
  <si>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</si>
  <si>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</si>
  <si>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</si>
  <si>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</si>
  <si>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</si>
  <si>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</si>
  <si>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</si>
  <si>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</si>
  <si>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</si>
  <si>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</si>
  <si>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</si>
  <si>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</si>
  <si>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</si>
  <si>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</si>
  <si>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</si>
  <si>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</si>
  <si>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</si>
  <si>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</si>
  <si>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</si>
  <si>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</si>
  <si>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</si>
  <si>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</si>
  <si>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</si>
  <si>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</si>
  <si>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</si>
  <si>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</si>
  <si>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</si>
  <si>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</si>
  <si>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</si>
  <si>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</si>
  <si>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</si>
  <si>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</si>
  <si>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</si>
  <si>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</si>
  <si>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</si>
  <si>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</si>
  <si>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</si>
  <si>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</si>
  <si>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</si>
  <si>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</si>
  <si>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</si>
  <si>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</si>
  <si>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</si>
  <si>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</si>
  <si>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</si>
  <si>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</si>
  <si>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</si>
  <si>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</si>
  <si>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</si>
  <si>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</si>
  <si>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</si>
  <si>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</si>
  <si>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</si>
  <si>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</si>
  <si>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</si>
  <si>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</si>
  <si>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</si>
  <si>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</si>
  <si>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</si>
  <si>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</si>
  <si>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</si>
  <si>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</si>
  <si>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</si>
  <si>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</si>
  <si>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</si>
  <si>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</si>
  <si>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</si>
  <si>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</si>
  <si>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</si>
  <si>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</si>
  <si>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</si>
  <si>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</si>
  <si>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</si>
  <si>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</si>
  <si>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</si>
  <si>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</si>
  <si>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</si>
  <si>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</si>
  <si>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</si>
  <si>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</si>
  <si>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</si>
  <si>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</si>
  <si>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</si>
  <si>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</si>
  <si>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</si>
  <si>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</si>
  <si>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</si>
  <si>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</si>
  <si>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</si>
  <si>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</si>
  <si>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</si>
  <si>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</si>
  <si>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</si>
  <si>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</si>
  <si>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</si>
  <si>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</si>
  <si>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</si>
  <si>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</si>
  <si>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</si>
  <si>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</si>
  <si>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</si>
  <si>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</si>
  <si>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</si>
  <si>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</si>
  <si>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</si>
  <si>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</si>
  <si>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</si>
  <si>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</si>
  <si>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</si>
  <si>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</si>
  <si>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</si>
  <si>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</si>
  <si>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</si>
  <si>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</si>
  <si>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</si>
  <si>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</si>
  <si>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</si>
  <si>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</si>
  <si>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</si>
  <si>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</si>
  <si>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</si>
  <si>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</si>
  <si>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</si>
  <si>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</si>
  <si>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</si>
  <si>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</si>
  <si>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</si>
  <si>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</si>
  <si>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</si>
  <si>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</si>
  <si>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</si>
  <si>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</si>
  <si>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</si>
  <si>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</si>
  <si>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</si>
  <si>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</si>
  <si>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</si>
  <si>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</si>
  <si>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</si>
  <si>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</si>
  <si>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</si>
  <si>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</si>
  <si>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</si>
  <si>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</si>
  <si>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</si>
  <si>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</si>
  <si>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</si>
  <si>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</si>
  <si>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</si>
  <si>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</si>
  <si>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</si>
  <si>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</si>
  <si>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</si>
  <si>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</si>
  <si>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</si>
  <si>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</si>
  <si>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</si>
  <si>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</si>
  <si>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</si>
  <si>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</si>
  <si>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</si>
  <si>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</si>
  <si>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</si>
  <si>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</si>
  <si>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</si>
  <si>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</si>
  <si>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</si>
  <si>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</si>
  <si>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</si>
  <si>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</si>
  <si>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</si>
  <si>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</si>
  <si>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</si>
  <si>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</si>
  <si>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</si>
  <si>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</si>
  <si>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</si>
  <si>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</si>
  <si>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</si>
  <si>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</si>
  <si>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</si>
  <si>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</si>
  <si>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</si>
  <si>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</si>
  <si>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</si>
  <si>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</si>
  <si>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</si>
  <si>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</si>
  <si>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</si>
  <si>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</si>
  <si>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</si>
  <si>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</si>
  <si>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</si>
  <si>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</si>
  <si>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</si>
  <si>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</si>
  <si>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</si>
  <si>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</si>
  <si>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</si>
  <si>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</si>
  <si>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</si>
  <si>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</si>
  <si>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</si>
  <si>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</si>
  <si>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</si>
  <si>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</si>
  <si>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</si>
  <si>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</si>
  <si>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</si>
  <si>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</si>
  <si>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</si>
  <si>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</si>
  <si>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</si>
  <si>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</si>
  <si>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</si>
  <si>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</si>
  <si>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</si>
  <si>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</si>
  <si>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</si>
  <si>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</si>
  <si>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</si>
  <si>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</si>
  <si>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</si>
  <si>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</si>
  <si>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</si>
  <si>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</si>
  <si>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</si>
  <si>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</si>
  <si>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</si>
  <si>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</si>
  <si>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</si>
  <si>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</si>
  <si>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</si>
  <si>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</si>
  <si>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</si>
  <si>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</si>
  <si>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</si>
  <si>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</si>
  <si>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</si>
  <si>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</si>
  <si>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</si>
  <si>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</si>
  <si>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</si>
  <si>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</si>
  <si>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</si>
  <si>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</si>
  <si>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</si>
  <si>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</si>
  <si>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</si>
  <si>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</si>
  <si>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</si>
  <si>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</si>
  <si>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</si>
  <si>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</si>
  <si>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</si>
  <si>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</si>
  <si>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</si>
  <si>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</si>
  <si>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</si>
  <si>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</si>
  <si>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</si>
  <si>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</si>
  <si>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</si>
  <si>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</si>
  <si>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</si>
  <si>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</si>
  <si>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</si>
  <si>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</si>
  <si>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</si>
  <si>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</si>
  <si>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</si>
  <si>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</si>
  <si>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</si>
  <si>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</si>
  <si>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</si>
  <si>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</si>
  <si>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</si>
  <si>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</si>
  <si>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</si>
  <si>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</si>
  <si>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</si>
  <si>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</si>
  <si>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</si>
  <si>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</si>
  <si>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</si>
  <si>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</si>
  <si>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</si>
  <si>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</si>
  <si>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</si>
  <si>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</si>
  <si>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</si>
  <si>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</si>
  <si>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</si>
  <si>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</si>
  <si>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</si>
  <si>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</si>
  <si>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</si>
  <si>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</si>
  <si>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</si>
  <si>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</si>
  <si>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</si>
  <si>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</si>
  <si>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</si>
  <si>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</si>
  <si>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</si>
  <si>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</si>
  <si>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</si>
  <si>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</si>
  <si>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</si>
  <si>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</si>
  <si>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</si>
  <si>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</si>
  <si>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</si>
  <si>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</si>
  <si>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</si>
  <si>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</si>
  <si>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</si>
  <si>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</si>
  <si>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</si>
  <si>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</si>
  <si>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</si>
  <si>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</si>
  <si>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</si>
  <si>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</si>
  <si>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</si>
  <si>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</si>
  <si>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</si>
  <si>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</si>
  <si>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</si>
  <si>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</si>
  <si>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</si>
  <si>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</si>
  <si>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</si>
  <si>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</si>
  <si>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</si>
  <si>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</si>
  <si>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</si>
  <si>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</si>
  <si>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</si>
  <si>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</si>
  <si>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</si>
  <si>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</si>
  <si>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</si>
  <si>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</si>
  <si>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</si>
  <si>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</si>
  <si>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</si>
  <si>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</si>
  <si>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</si>
  <si>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</si>
  <si>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</si>
  <si>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</si>
  <si>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</si>
  <si>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</si>
  <si>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</si>
  <si>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</si>
  <si>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</si>
  <si>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</si>
  <si>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</si>
  <si>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</si>
  <si>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</si>
  <si>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</si>
  <si>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</si>
  <si>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</si>
  <si>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</si>
  <si>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</si>
  <si>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</si>
  <si>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</si>
  <si>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</si>
  <si>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</si>
  <si>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</si>
  <si>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</si>
  <si>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</si>
  <si>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</si>
  <si>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</si>
  <si>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</si>
  <si>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</si>
  <si>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</si>
  <si>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</si>
  <si>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</si>
  <si>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</si>
  <si>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</si>
  <si>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</si>
  <si>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</si>
  <si>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</si>
  <si>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</si>
  <si>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</si>
  <si>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</si>
  <si>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</si>
  <si>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</si>
  <si>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</si>
  <si>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</si>
  <si>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</si>
  <si>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</si>
  <si>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</si>
  <si>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</si>
  <si>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</si>
  <si>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</si>
  <si>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</si>
  <si>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</si>
  <si>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</si>
  <si>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</si>
  <si>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</si>
  <si>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</si>
  <si>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</si>
  <si>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</si>
  <si>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</si>
  <si>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</si>
  <si>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</si>
  <si>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</si>
  <si>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</si>
  <si>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</si>
  <si>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</si>
  <si>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</si>
  <si>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</si>
  <si>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</si>
  <si>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</si>
  <si>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</si>
  <si>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</si>
  <si>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</si>
  <si>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</si>
  <si>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</si>
  <si>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</si>
  <si>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</si>
  <si>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</si>
  <si>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</si>
  <si>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</si>
  <si>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</si>
  <si>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</si>
  <si>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</si>
  <si>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</si>
  <si>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</si>
  <si>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</si>
  <si>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</si>
  <si>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</si>
  <si>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</si>
  <si>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</si>
  <si>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</si>
  <si>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</si>
  <si>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</si>
  <si>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</si>
  <si>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</si>
  <si>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</si>
  <si>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</si>
  <si>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</si>
  <si>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</si>
  <si>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</si>
  <si>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</si>
  <si>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</si>
  <si>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</si>
  <si>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</si>
  <si>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</si>
  <si>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</si>
  <si>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</si>
  <si>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</si>
  <si>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</si>
  <si>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</si>
  <si>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</si>
  <si>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</si>
  <si>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</si>
  <si>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</si>
  <si>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</si>
  <si>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</si>
  <si>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</si>
  <si>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</si>
  <si>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</si>
  <si>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</si>
  <si>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</si>
  <si>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</si>
  <si>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</si>
  <si>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</si>
  <si>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</si>
  <si>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</si>
  <si>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</si>
  <si>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</si>
  <si>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</si>
  <si>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</si>
  <si>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</si>
  <si>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</si>
  <si>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</si>
  <si>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</si>
  <si>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</si>
  <si>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</si>
  <si>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</si>
  <si>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</si>
  <si>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</si>
  <si>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</si>
  <si>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</si>
  <si>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</si>
  <si>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</si>
  <si>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</si>
  <si>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</si>
  <si>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</si>
  <si>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</si>
  <si>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</si>
  <si>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</si>
  <si>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</si>
  <si>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</si>
  <si>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</si>
  <si>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</si>
  <si>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</si>
  <si>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</si>
  <si>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</si>
  <si>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</si>
  <si>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</si>
  <si>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</si>
  <si>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</si>
  <si>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</si>
  <si>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</si>
  <si>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</si>
  <si>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</si>
  <si>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</si>
  <si>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</si>
  <si>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</si>
  <si>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</si>
  <si>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</si>
  <si>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</si>
  <si>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</si>
  <si>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</si>
  <si>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</si>
  <si>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</si>
  <si>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</si>
  <si>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</si>
  <si>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</si>
  <si>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</si>
  <si>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</si>
  <si>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</si>
  <si>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</si>
  <si>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</si>
  <si>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</si>
  <si>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</si>
  <si>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</si>
  <si>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</si>
  <si>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</si>
  <si>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</si>
  <si>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</si>
  <si>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</si>
  <si>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</si>
  <si>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</si>
  <si>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</si>
  <si>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</si>
  <si>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</si>
  <si>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</si>
  <si>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</si>
  <si>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</si>
  <si>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</si>
  <si>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</si>
  <si>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</si>
  <si>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</si>
  <si>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</si>
  <si>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</si>
  <si>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</si>
  <si>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</si>
  <si>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</si>
  <si>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</si>
  <si>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</si>
  <si>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</si>
  <si>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</si>
  <si>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</si>
  <si>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</si>
  <si>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</si>
  <si>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</si>
  <si>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</si>
  <si>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</si>
  <si>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</si>
  <si>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</si>
  <si>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</si>
  <si>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</si>
  <si>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</si>
  <si>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</si>
  <si>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</si>
  <si>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</si>
  <si>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</si>
  <si>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</si>
  <si>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</si>
  <si>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</si>
  <si>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</si>
  <si>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</si>
  <si>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</si>
  <si>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</si>
  <si>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</si>
  <si>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</si>
  <si>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</si>
  <si>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</si>
  <si>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</si>
  <si>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</si>
  <si>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</si>
  <si>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</si>
  <si>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</si>
  <si>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</si>
  <si>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</si>
  <si>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</si>
  <si>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</si>
  <si>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</si>
  <si>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</si>
  <si>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</si>
  <si>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</si>
  <si>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</si>
  <si>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</si>
  <si>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</si>
  <si>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</si>
  <si>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</si>
  <si>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</si>
  <si>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</si>
  <si>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</si>
  <si>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</si>
  <si>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</si>
  <si>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</si>
  <si>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</si>
  <si>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</si>
  <si>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</si>
  <si>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</si>
  <si>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</si>
  <si>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</si>
  <si>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</si>
  <si>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</si>
  <si>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</si>
  <si>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</si>
  <si>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</si>
  <si>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</si>
  <si>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</si>
  <si>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</si>
  <si>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</si>
  <si>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</si>
  <si>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</si>
  <si>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</si>
  <si>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</si>
  <si>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</si>
  <si>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</si>
  <si>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</si>
  <si>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</si>
  <si>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</si>
  <si>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</si>
  <si>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</si>
  <si>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</si>
  <si>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</si>
  <si>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</si>
  <si>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</si>
  <si>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</si>
  <si>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</si>
  <si>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</si>
  <si>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</si>
  <si>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</si>
  <si>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</si>
  <si>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</si>
  <si>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</si>
  <si>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</si>
  <si>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</si>
  <si>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</si>
  <si>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</si>
  <si>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</si>
  <si>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</si>
  <si>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</si>
  <si>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</si>
  <si>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</si>
  <si>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</si>
  <si>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</si>
  <si>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</si>
  <si>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</si>
  <si>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</si>
  <si>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</si>
  <si>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</si>
  <si>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</si>
  <si>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</si>
  <si>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</si>
  <si>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</si>
  <si>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</si>
  <si>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</si>
  <si>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</si>
  <si>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</si>
  <si>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</si>
  <si>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</si>
  <si>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</si>
  <si>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</si>
  <si>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</si>
  <si>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</si>
  <si>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</si>
  <si>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</si>
  <si>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</si>
  <si>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</si>
  <si>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</si>
  <si>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</si>
  <si>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</si>
  <si>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</si>
  <si>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</si>
  <si>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</si>
  <si>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</si>
  <si>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</si>
  <si>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</si>
  <si>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</si>
  <si>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</si>
  <si>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</si>
  <si>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</si>
  <si>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</si>
  <si>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</si>
  <si>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</si>
  <si>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</si>
  <si>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</si>
  <si>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</si>
  <si>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</si>
  <si>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</si>
  <si>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</si>
  <si>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</si>
  <si>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</si>
  <si>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</si>
  <si>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</si>
  <si>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</si>
  <si>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</si>
  <si>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</si>
  <si>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</si>
  <si>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</si>
  <si>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</si>
  <si>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</si>
  <si>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</si>
  <si>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</si>
  <si>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</si>
  <si>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</si>
  <si>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</si>
  <si>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</si>
  <si>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</si>
  <si>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</si>
  <si>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</si>
  <si>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</si>
  <si>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</si>
  <si>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</si>
  <si>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</si>
  <si>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</si>
  <si>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</si>
  <si>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</si>
  <si>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</si>
  <si>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</si>
  <si>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</si>
  <si>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</si>
  <si>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</si>
  <si>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</si>
  <si>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</si>
  <si>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</si>
  <si>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</si>
  <si>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</si>
  <si>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</si>
  <si>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</si>
  <si>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</si>
  <si>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</si>
  <si>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</si>
  <si>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</si>
  <si>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</si>
  <si>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</si>
  <si>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</si>
  <si>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</si>
  <si>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</si>
  <si>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</si>
  <si>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</si>
  <si>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</si>
  <si>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</si>
  <si>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</si>
  <si>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</si>
  <si>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</si>
  <si>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</si>
  <si>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</si>
  <si>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</si>
  <si>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</si>
  <si>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</si>
  <si>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</si>
  <si>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</si>
  <si>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</si>
  <si>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</si>
  <si>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</si>
  <si>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</si>
  <si>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</si>
  <si>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</si>
  <si>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</si>
  <si>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</si>
  <si>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</si>
  <si>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</si>
  <si>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</si>
  <si>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</si>
  <si>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</si>
  <si>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</si>
  <si>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</si>
  <si>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</si>
  <si>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</si>
  <si>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</si>
  <si>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</si>
  <si>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</si>
  <si>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</si>
  <si>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</si>
  <si>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</si>
  <si>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</si>
  <si>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</si>
  <si>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</si>
  <si>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</si>
  <si>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</si>
  <si>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</si>
  <si>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</si>
  <si>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</si>
  <si>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</si>
  <si>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</si>
  <si>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</si>
  <si>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</si>
  <si>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</si>
  <si>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</si>
  <si>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</si>
  <si>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</si>
  <si>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</si>
  <si>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</si>
  <si>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</si>
  <si>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</si>
  <si>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</si>
  <si>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</si>
  <si>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</si>
  <si>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</si>
  <si>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</si>
  <si>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</si>
  <si>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</si>
  <si>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</si>
  <si>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</si>
  <si>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</si>
  <si>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</si>
  <si>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</si>
  <si>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</si>
  <si>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</si>
  <si>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</si>
  <si>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</si>
  <si>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</si>
  <si>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</si>
  <si>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</si>
  <si>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</si>
  <si>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</si>
  <si>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t>7890922137501</t>
  </si>
  <si>
    <t>7890922137518</t>
  </si>
  <si>
    <t>7890922137525</t>
  </si>
  <si>
    <t>7890922137594</t>
  </si>
  <si>
    <t>7890922137600</t>
  </si>
  <si>
    <t>7890922137617</t>
  </si>
  <si>
    <t>7890922199202</t>
  </si>
  <si>
    <t>7890922204180</t>
  </si>
  <si>
    <t>7890922204197</t>
  </si>
  <si>
    <t>7890922117794</t>
  </si>
  <si>
    <t>7890922117800</t>
  </si>
  <si>
    <t>7890922199257</t>
  </si>
  <si>
    <t>7890922199271</t>
  </si>
  <si>
    <t>7890922133190</t>
  </si>
  <si>
    <t>7890922133206</t>
  </si>
  <si>
    <t>7890922133213</t>
  </si>
  <si>
    <t>7890922117688</t>
  </si>
  <si>
    <t>7890922117695</t>
  </si>
  <si>
    <t>7890922117701</t>
  </si>
  <si>
    <t>7890922117626</t>
  </si>
  <si>
    <t>7890922117633</t>
  </si>
  <si>
    <t>7890922199424</t>
  </si>
  <si>
    <t>7890922199431</t>
  </si>
  <si>
    <t>7890922199462</t>
  </si>
  <si>
    <t>7890922199455</t>
  </si>
  <si>
    <t>7890920673438</t>
  </si>
  <si>
    <t>7890920673445</t>
  </si>
  <si>
    <t>7890920673452</t>
  </si>
  <si>
    <t>7890922199813</t>
  </si>
  <si>
    <t>7890922199820</t>
  </si>
  <si>
    <t>7890922199837</t>
  </si>
  <si>
    <t>7890922133107</t>
  </si>
  <si>
    <t>7890922133459</t>
  </si>
  <si>
    <t>7890922133510</t>
  </si>
  <si>
    <t>7890922133565</t>
  </si>
  <si>
    <t>7890922133589</t>
  </si>
  <si>
    <t>7890922133596</t>
  </si>
  <si>
    <t>7890921819972</t>
  </si>
  <si>
    <t>7890921819989</t>
  </si>
  <si>
    <t>7890921819996</t>
  </si>
  <si>
    <t>7890922134043</t>
  </si>
  <si>
    <t>7890922134074</t>
  </si>
  <si>
    <t>7890922200380</t>
  </si>
  <si>
    <t>7890922200397</t>
  </si>
  <si>
    <t>7890922200403</t>
  </si>
  <si>
    <t>7890922200410</t>
  </si>
  <si>
    <t>7890922200427</t>
  </si>
  <si>
    <t>7890922200434</t>
  </si>
  <si>
    <t>7890922117763</t>
  </si>
  <si>
    <t>7890922204098</t>
  </si>
  <si>
    <t>7890922204111</t>
  </si>
  <si>
    <t>7890922196089</t>
  </si>
  <si>
    <t>7890922196102</t>
  </si>
  <si>
    <t>7890922196119</t>
  </si>
  <si>
    <t>7890922196126</t>
  </si>
  <si>
    <t>7890922196133</t>
  </si>
  <si>
    <t>7890922196140</t>
  </si>
  <si>
    <t>7890922196157</t>
  </si>
  <si>
    <t>7890922203176</t>
  </si>
  <si>
    <t>7890922203183</t>
  </si>
  <si>
    <t>7890922203190</t>
  </si>
  <si>
    <t>7890922203206</t>
  </si>
  <si>
    <t>7890922203213</t>
  </si>
  <si>
    <t>7890922203220</t>
  </si>
  <si>
    <t>7890922203237</t>
  </si>
  <si>
    <t>7890922203244</t>
  </si>
  <si>
    <t>7890922203251</t>
  </si>
  <si>
    <t>7890922203268</t>
  </si>
  <si>
    <t>7890922203275</t>
  </si>
  <si>
    <t>7890922200632</t>
  </si>
  <si>
    <t>7890922200649</t>
  </si>
  <si>
    <t>7890922200656</t>
  </si>
  <si>
    <t>7890922200663</t>
  </si>
  <si>
    <t>7890922200670</t>
  </si>
  <si>
    <t>7890922200588</t>
  </si>
  <si>
    <t>7890922200601</t>
  </si>
  <si>
    <t>7890922200618</t>
  </si>
  <si>
    <t>7890922200625</t>
  </si>
  <si>
    <t>7890921823269</t>
  </si>
  <si>
    <t>7890921822606</t>
  </si>
  <si>
    <t>7890922200854</t>
  </si>
  <si>
    <t>7890922200939</t>
  </si>
  <si>
    <t>7890922200946</t>
  </si>
  <si>
    <t>7890922200748</t>
  </si>
  <si>
    <t>7890922200830</t>
  </si>
  <si>
    <t>7890922200823</t>
  </si>
  <si>
    <t>7890922200960</t>
  </si>
  <si>
    <t>7890921822576</t>
  </si>
  <si>
    <t>7890921822552</t>
  </si>
  <si>
    <t>7890921822569</t>
  </si>
  <si>
    <t>7890919947182</t>
  </si>
  <si>
    <t>7890922201103</t>
  </si>
  <si>
    <t>7890922137716</t>
  </si>
  <si>
    <t>7890922137723</t>
  </si>
  <si>
    <t>7890922137730</t>
  </si>
  <si>
    <t>7890921629373</t>
  </si>
  <si>
    <t>7890921279974</t>
  </si>
  <si>
    <t>7890921279936</t>
  </si>
  <si>
    <t>7890921816421</t>
  </si>
  <si>
    <t>7890921816438</t>
  </si>
  <si>
    <t>7890921816445</t>
  </si>
  <si>
    <t>7890921816452</t>
  </si>
  <si>
    <t>7890921816469</t>
  </si>
  <si>
    <t>7890921492564</t>
  </si>
  <si>
    <t>7890921492618</t>
  </si>
  <si>
    <t>7890921492632</t>
  </si>
  <si>
    <t>7890921492663</t>
  </si>
  <si>
    <t>7890921492687</t>
  </si>
  <si>
    <t>7890922018923</t>
  </si>
  <si>
    <t>7890922018930</t>
  </si>
  <si>
    <t>7890922018947</t>
  </si>
  <si>
    <t>7890922018862</t>
  </si>
  <si>
    <t>7890922018879</t>
  </si>
  <si>
    <t>7890922018886</t>
  </si>
  <si>
    <t>7890922018893</t>
  </si>
  <si>
    <t>7890922018909</t>
  </si>
  <si>
    <t>7890922018916</t>
  </si>
  <si>
    <t>7890922018954</t>
  </si>
  <si>
    <t>7890922018961</t>
  </si>
  <si>
    <t>7890922018978</t>
  </si>
  <si>
    <t>7890922019647</t>
  </si>
  <si>
    <t>7890922019654</t>
  </si>
  <si>
    <t>7890922019661</t>
  </si>
  <si>
    <t>7890922019586</t>
  </si>
  <si>
    <t>7890922019593</t>
  </si>
  <si>
    <t>7890922019609</t>
  </si>
  <si>
    <t>7890922019616</t>
  </si>
  <si>
    <t>7890922019623</t>
  </si>
  <si>
    <t>7890922019630</t>
  </si>
  <si>
    <t>7890922019678</t>
  </si>
  <si>
    <t>7890922019685</t>
  </si>
  <si>
    <t>7890922019692</t>
  </si>
  <si>
    <t>7890922019005</t>
  </si>
  <si>
    <t>7890922133909</t>
  </si>
  <si>
    <t>7890919161335</t>
  </si>
  <si>
    <t>7890922019012</t>
  </si>
  <si>
    <t>7890922196614</t>
  </si>
  <si>
    <t>7890922196546</t>
  </si>
  <si>
    <t>7890922196645</t>
  </si>
  <si>
    <t>7890922196669</t>
  </si>
  <si>
    <t>7890922196744</t>
  </si>
  <si>
    <t>7890922196782</t>
  </si>
  <si>
    <t>7890922196799</t>
  </si>
  <si>
    <t>7890922196812</t>
  </si>
  <si>
    <t>7890922196751</t>
  </si>
  <si>
    <t>7890922196768</t>
  </si>
  <si>
    <t>7890922196775</t>
  </si>
  <si>
    <t>7890922196805</t>
  </si>
  <si>
    <t>7890922196836</t>
  </si>
  <si>
    <t>7890922196843</t>
  </si>
  <si>
    <t>7890922196850</t>
  </si>
  <si>
    <t>7890922196904</t>
  </si>
  <si>
    <t>7890922196928</t>
  </si>
  <si>
    <t>7890922197192</t>
  </si>
  <si>
    <t>7890922197208</t>
  </si>
  <si>
    <t>7890922197215</t>
  </si>
  <si>
    <t>7890922197222</t>
  </si>
  <si>
    <t>7890922197239</t>
  </si>
  <si>
    <t>7890922197246</t>
  </si>
  <si>
    <t>7890922197253</t>
  </si>
  <si>
    <t>7890922197260</t>
  </si>
  <si>
    <t>7890922197277</t>
  </si>
  <si>
    <t>7890922197284</t>
  </si>
  <si>
    <t>7890922197086</t>
  </si>
  <si>
    <t>7890922197147</t>
  </si>
  <si>
    <t>7890922197161</t>
  </si>
  <si>
    <t>7890922197178</t>
  </si>
  <si>
    <t>7890922197079</t>
  </si>
  <si>
    <t>7890922197116</t>
  </si>
  <si>
    <t>7890922197123</t>
  </si>
  <si>
    <t>7890922197154</t>
  </si>
  <si>
    <t>7890922203930</t>
  </si>
  <si>
    <t>7890922203985</t>
  </si>
  <si>
    <t>7890922204005</t>
  </si>
  <si>
    <t>7890922203961</t>
  </si>
  <si>
    <t>7890922203954</t>
  </si>
  <si>
    <t>7890922204012</t>
  </si>
  <si>
    <t>7890922203459</t>
  </si>
  <si>
    <t>7890922202902</t>
  </si>
  <si>
    <t>7890922202926</t>
  </si>
  <si>
    <t>7890922202933</t>
  </si>
  <si>
    <t>7890922202940</t>
  </si>
  <si>
    <t>7890922202858</t>
  </si>
  <si>
    <t>7890922202872</t>
  </si>
  <si>
    <t>7890922202889</t>
  </si>
  <si>
    <t>7890922202896</t>
  </si>
  <si>
    <t>7890922203824</t>
  </si>
  <si>
    <t>7890922117824</t>
  </si>
  <si>
    <t>7890922117787</t>
  </si>
  <si>
    <t>7890922117770</t>
  </si>
  <si>
    <t>7890922117725</t>
  </si>
  <si>
    <t>7890922202742</t>
  </si>
  <si>
    <t>7890922202766</t>
  </si>
  <si>
    <t>7890922202780</t>
  </si>
  <si>
    <t>7890922202797</t>
  </si>
  <si>
    <t>7890922202810</t>
  </si>
  <si>
    <t>7890922202827</t>
  </si>
  <si>
    <t>7890922202841</t>
  </si>
  <si>
    <t>7890922196164</t>
  </si>
  <si>
    <t>7890922196171</t>
  </si>
  <si>
    <t>7890922196188</t>
  </si>
  <si>
    <t>7890922196096</t>
  </si>
  <si>
    <t>7890918386098</t>
  </si>
  <si>
    <t>7890918386104</t>
  </si>
  <si>
    <t>7890918386111</t>
  </si>
  <si>
    <t>7890918386128</t>
  </si>
  <si>
    <t>7890918386135</t>
  </si>
  <si>
    <t>7890918386142</t>
  </si>
  <si>
    <t>7890918386159</t>
  </si>
  <si>
    <t>7890918386166</t>
  </si>
  <si>
    <t>789092213390</t>
  </si>
  <si>
    <t>7809026039504</t>
  </si>
  <si>
    <t>7890921279943</t>
  </si>
  <si>
    <t>7890921279950</t>
  </si>
  <si>
    <t>7890921492571</t>
  </si>
  <si>
    <t>7890921492588</t>
  </si>
  <si>
    <t>7890921492595</t>
  </si>
  <si>
    <t>7890921492601</t>
  </si>
  <si>
    <t>7890921492625</t>
  </si>
  <si>
    <t>7890921492656</t>
  </si>
  <si>
    <t>7890921492977</t>
  </si>
  <si>
    <t>7890921493004</t>
  </si>
  <si>
    <t>7890921629380</t>
  </si>
  <si>
    <t>7890921629397</t>
  </si>
  <si>
    <t>7890922117602</t>
  </si>
  <si>
    <t>7890922117619</t>
  </si>
  <si>
    <t>7890922117640</t>
  </si>
  <si>
    <t>7890922117718</t>
  </si>
  <si>
    <t>7890922199042</t>
  </si>
  <si>
    <t>7890922199059</t>
  </si>
  <si>
    <t>7890922199066</t>
  </si>
  <si>
    <t>7890922199073</t>
  </si>
  <si>
    <t>7890922199080</t>
  </si>
  <si>
    <t>7890922199097</t>
  </si>
  <si>
    <t>7890922199844</t>
  </si>
  <si>
    <t>7890922199851</t>
  </si>
  <si>
    <t>7890922199868</t>
  </si>
  <si>
    <t>7890922200359</t>
  </si>
  <si>
    <t>7890922200366</t>
  </si>
  <si>
    <t>7890922200373</t>
  </si>
  <si>
    <t>7890922200595</t>
  </si>
  <si>
    <t>7890922201073</t>
  </si>
  <si>
    <t>7890922201080</t>
  </si>
  <si>
    <t>7890922201097</t>
  </si>
  <si>
    <t>7890922201110</t>
  </si>
  <si>
    <t>7890922201127</t>
  </si>
  <si>
    <t>7890922201134</t>
  </si>
  <si>
    <t>7890922201141</t>
  </si>
  <si>
    <t>7890922201172</t>
  </si>
  <si>
    <t>7890922201189</t>
  </si>
  <si>
    <t>7890922201196</t>
  </si>
  <si>
    <t>7890922201226</t>
  </si>
  <si>
    <t>7890922201233</t>
  </si>
  <si>
    <t>7890922201240</t>
  </si>
  <si>
    <t>7890922201257</t>
  </si>
  <si>
    <t>7890922201264</t>
  </si>
  <si>
    <t>7890922201271</t>
  </si>
  <si>
    <t>7890922201288</t>
  </si>
  <si>
    <t>7890922201295</t>
  </si>
  <si>
    <t>7890922201301</t>
  </si>
  <si>
    <t>7890922201318</t>
  </si>
  <si>
    <t>7890922201325</t>
  </si>
  <si>
    <t>7890922202469</t>
  </si>
  <si>
    <t>7890922202476</t>
  </si>
  <si>
    <t>7890922202483</t>
  </si>
  <si>
    <t>7890922202490</t>
  </si>
  <si>
    <t>7890922202506</t>
  </si>
  <si>
    <t>7890922202513</t>
  </si>
  <si>
    <t>7890922202520</t>
  </si>
  <si>
    <t>7890922202537</t>
  </si>
  <si>
    <t>7890922202544</t>
  </si>
  <si>
    <t>7890922202551</t>
  </si>
  <si>
    <t>7890922202865</t>
  </si>
  <si>
    <t>7890922202919</t>
  </si>
  <si>
    <t>7890922203343</t>
  </si>
  <si>
    <t>7890922203350</t>
  </si>
  <si>
    <t>7890922203367</t>
  </si>
  <si>
    <t>7890922203374</t>
  </si>
  <si>
    <t>7890922203381</t>
  </si>
  <si>
    <t>7890922203527</t>
  </si>
  <si>
    <t>7890922203534</t>
  </si>
  <si>
    <t>7890922203541</t>
  </si>
  <si>
    <t>7890922203558</t>
  </si>
  <si>
    <t>7890922203565</t>
  </si>
  <si>
    <t>7890922203602</t>
  </si>
  <si>
    <t>7890922203626</t>
  </si>
  <si>
    <t>7890922203633</t>
  </si>
  <si>
    <t>7890922203664</t>
  </si>
  <si>
    <t>7890922203671</t>
  </si>
  <si>
    <t>7890922203688</t>
  </si>
  <si>
    <t>7890922203695</t>
  </si>
  <si>
    <t>7890922203701</t>
  </si>
  <si>
    <t>7890922203718</t>
  </si>
  <si>
    <t>7890922203725</t>
  </si>
  <si>
    <t>7890922203732</t>
  </si>
  <si>
    <t>7890922203749</t>
  </si>
  <si>
    <t>7890922203756</t>
  </si>
  <si>
    <t>7890922203794</t>
  </si>
  <si>
    <t>7890922203848</t>
  </si>
  <si>
    <t>7890922203879</t>
  </si>
  <si>
    <t>7890922203947</t>
  </si>
  <si>
    <t>7890922203978</t>
  </si>
  <si>
    <t>7890922203992</t>
  </si>
  <si>
    <t>7890922204029</t>
  </si>
  <si>
    <t>7890922204036</t>
  </si>
  <si>
    <t>7890926038286</t>
  </si>
  <si>
    <t>7890926038293</t>
  </si>
  <si>
    <t>7890926038309</t>
  </si>
  <si>
    <t>7890926038316</t>
  </si>
  <si>
    <t>7890926038323</t>
  </si>
  <si>
    <t>7890926038330</t>
  </si>
  <si>
    <t>7890926038347</t>
  </si>
  <si>
    <t>7890926038354</t>
  </si>
  <si>
    <t>7890926038361</t>
  </si>
  <si>
    <t>7890926038378</t>
  </si>
  <si>
    <t>7890926038385</t>
  </si>
  <si>
    <t>7890926038392</t>
  </si>
  <si>
    <t>7890926038408</t>
  </si>
  <si>
    <t>7890926038415</t>
  </si>
  <si>
    <t>7890926038422</t>
  </si>
  <si>
    <t>7890926038439</t>
  </si>
  <si>
    <t>7890926038446</t>
  </si>
  <si>
    <t>7890926038453</t>
  </si>
  <si>
    <t>7890926038460</t>
  </si>
  <si>
    <t>7890926038477</t>
  </si>
  <si>
    <t>7890926038484</t>
  </si>
  <si>
    <t>7890926038491</t>
  </si>
  <si>
    <t>7890926038507</t>
  </si>
  <si>
    <t>7890926038514</t>
  </si>
  <si>
    <t>7890926038521</t>
  </si>
  <si>
    <t>7890926038538</t>
  </si>
  <si>
    <t>7890926038545</t>
  </si>
  <si>
    <t>7890926038552</t>
  </si>
  <si>
    <t>7890926038569</t>
  </si>
  <si>
    <t>7890926038576</t>
  </si>
  <si>
    <t>7890926038583</t>
  </si>
  <si>
    <t>7890926038590</t>
  </si>
  <si>
    <t>7890926038606</t>
  </si>
  <si>
    <t>7890926038613</t>
  </si>
  <si>
    <t>7890926038620</t>
  </si>
  <si>
    <t>7890926038637</t>
  </si>
  <si>
    <t>7890926038644</t>
  </si>
  <si>
    <t>7890926038651</t>
  </si>
  <si>
    <t>7890926038668</t>
  </si>
  <si>
    <t>7890926038675</t>
  </si>
  <si>
    <t>7890926038682</t>
  </si>
  <si>
    <t>7890926038699</t>
  </si>
  <si>
    <t>7890926038705</t>
  </si>
  <si>
    <t>7890926038712</t>
  </si>
  <si>
    <t>7890926038729</t>
  </si>
  <si>
    <t>7890926038736</t>
  </si>
  <si>
    <t>7890926038743</t>
  </si>
  <si>
    <t>7890926038750</t>
  </si>
  <si>
    <t>7890926038767</t>
  </si>
  <si>
    <t>7890926038774</t>
  </si>
  <si>
    <t>7890926038781</t>
  </si>
  <si>
    <t>7890926038798</t>
  </si>
  <si>
    <t>7890926038804</t>
  </si>
  <si>
    <t>7890926038811</t>
  </si>
  <si>
    <t>7890926038828</t>
  </si>
  <si>
    <t>7890926038835</t>
  </si>
  <si>
    <t>7890926038842</t>
  </si>
  <si>
    <t>7890926038859</t>
  </si>
  <si>
    <t>7890926038866</t>
  </si>
  <si>
    <t>7890926038873</t>
  </si>
  <si>
    <t>7890926038880</t>
  </si>
  <si>
    <t>7890926038897</t>
  </si>
  <si>
    <t>7890926038903</t>
  </si>
  <si>
    <t>7890926038910</t>
  </si>
  <si>
    <t>7890926038927</t>
  </si>
  <si>
    <t>7890926038934</t>
  </si>
  <si>
    <t>7890926038941</t>
  </si>
  <si>
    <t>7890926038958</t>
  </si>
  <si>
    <t>7890926038965</t>
  </si>
  <si>
    <t>7890926038972</t>
  </si>
  <si>
    <t>7890926038989</t>
  </si>
  <si>
    <t>7890926038996</t>
  </si>
  <si>
    <t>7890926039009</t>
  </si>
  <si>
    <t>7890926039016</t>
  </si>
  <si>
    <t>7890926039023</t>
  </si>
  <si>
    <t>7890926039030</t>
  </si>
  <si>
    <t>7890926039047</t>
  </si>
  <si>
    <t>7890926039054</t>
  </si>
  <si>
    <t>7890926039061</t>
  </si>
  <si>
    <t>7890926039078</t>
  </si>
  <si>
    <t>7890926039085</t>
  </si>
  <si>
    <t>7890926039092</t>
  </si>
  <si>
    <t>7890926039108</t>
  </si>
  <si>
    <t>7890926039115</t>
  </si>
  <si>
    <t>7890926039122</t>
  </si>
  <si>
    <t>7890926039139</t>
  </si>
  <si>
    <t>7890926039146</t>
  </si>
  <si>
    <t>7890926039153</t>
  </si>
  <si>
    <t>7890926039160</t>
  </si>
  <si>
    <t>7890926039177</t>
  </si>
  <si>
    <t>7890926039184</t>
  </si>
  <si>
    <t>7890926039191</t>
  </si>
  <si>
    <t>7890926039207</t>
  </si>
  <si>
    <t>7890926039214</t>
  </si>
  <si>
    <t>7890926039221</t>
  </si>
  <si>
    <t>7890926039238</t>
  </si>
  <si>
    <t>7890926039245</t>
  </si>
  <si>
    <t>7890926039252</t>
  </si>
  <si>
    <t>7890926039269</t>
  </si>
  <si>
    <t>7890926039276</t>
  </si>
  <si>
    <t>7890926039283</t>
  </si>
  <si>
    <t>7890926039290</t>
  </si>
  <si>
    <t>7890926039306</t>
  </si>
  <si>
    <t>7890926039313</t>
  </si>
  <si>
    <t>7890926039320</t>
  </si>
  <si>
    <t>7890926039337</t>
  </si>
  <si>
    <t>7890926039344</t>
  </si>
  <si>
    <t>7890926039351</t>
  </si>
  <si>
    <t>7890926039368</t>
  </si>
  <si>
    <t>7890926039375</t>
  </si>
  <si>
    <t>7890926039382</t>
  </si>
  <si>
    <t>7890926039399</t>
  </si>
  <si>
    <t>7890926039405</t>
  </si>
  <si>
    <t>7890926039412</t>
  </si>
  <si>
    <t>7890926039429</t>
  </si>
  <si>
    <t>7890926039436</t>
  </si>
  <si>
    <t>7890926039443</t>
  </si>
  <si>
    <t>7890926039450</t>
  </si>
  <si>
    <t>7890926039467</t>
  </si>
  <si>
    <t>7890926039474</t>
  </si>
  <si>
    <t>7890926039481</t>
  </si>
  <si>
    <t>7890926039498</t>
  </si>
  <si>
    <t>7890926039511</t>
  </si>
  <si>
    <t>7890926039528</t>
  </si>
  <si>
    <t>7890926039535</t>
  </si>
  <si>
    <t>7890926039542</t>
  </si>
  <si>
    <t>7890926039559</t>
  </si>
  <si>
    <t>7890926039566</t>
  </si>
  <si>
    <t>7890926039573</t>
  </si>
  <si>
    <t>7890926039580</t>
  </si>
  <si>
    <t>7890926039597</t>
  </si>
  <si>
    <t>7890926039603</t>
  </si>
  <si>
    <t>7890926039610</t>
  </si>
  <si>
    <t>7890926039627</t>
  </si>
  <si>
    <t>7890926039634</t>
  </si>
  <si>
    <t>7890926039641</t>
  </si>
  <si>
    <t>7890926039658</t>
  </si>
  <si>
    <t>7890926039665</t>
  </si>
  <si>
    <t>7890926039672</t>
  </si>
  <si>
    <t>7890926039689</t>
  </si>
  <si>
    <t>7890926039696</t>
  </si>
  <si>
    <t>7890926039702</t>
  </si>
  <si>
    <t>7890926039719</t>
  </si>
  <si>
    <t>7890926039726</t>
  </si>
  <si>
    <t>7890926039733</t>
  </si>
  <si>
    <t>7890926039740</t>
  </si>
  <si>
    <t>7890926039757</t>
  </si>
  <si>
    <t>7890926039764</t>
  </si>
  <si>
    <t>7890926039771</t>
  </si>
  <si>
    <t>7890926039788</t>
  </si>
  <si>
    <t>7890926039795</t>
  </si>
  <si>
    <t>7890926039801</t>
  </si>
  <si>
    <t>7890926039818</t>
  </si>
  <si>
    <t>7890926039825</t>
  </si>
  <si>
    <t>7890926039832</t>
  </si>
  <si>
    <t>7890926039849</t>
  </si>
  <si>
    <t>7890926039856</t>
  </si>
  <si>
    <t>7890926039863</t>
  </si>
  <si>
    <t>7890926039870</t>
  </si>
  <si>
    <t>7890926039887</t>
  </si>
  <si>
    <t>7890926039894</t>
  </si>
  <si>
    <t>7890926039900</t>
  </si>
  <si>
    <t>7890926039917</t>
  </si>
  <si>
    <t>7890926039924</t>
  </si>
  <si>
    <t>7890926039931</t>
  </si>
  <si>
    <t>7890926039948</t>
  </si>
  <si>
    <t>7890926039955</t>
  </si>
  <si>
    <t>7890926039962</t>
  </si>
  <si>
    <t>7890926039979</t>
  </si>
  <si>
    <t>7890926039986</t>
  </si>
  <si>
    <t>7890926039993</t>
  </si>
  <si>
    <t>7890926040005</t>
  </si>
  <si>
    <t>7890926040012</t>
  </si>
  <si>
    <t>7890926040029</t>
  </si>
  <si>
    <t>7890926040036</t>
  </si>
  <si>
    <t>7890926040043</t>
  </si>
  <si>
    <t>7890926040050</t>
  </si>
  <si>
    <t>7890926040067</t>
  </si>
  <si>
    <t>7890926040074</t>
  </si>
  <si>
    <t>7890926040104</t>
  </si>
  <si>
    <t>7890926040111</t>
  </si>
  <si>
    <t>7890926040128</t>
  </si>
  <si>
    <t>7890926040135</t>
  </si>
  <si>
    <t>7890926040142</t>
  </si>
  <si>
    <t>7890926040159</t>
  </si>
  <si>
    <t>7890926040166</t>
  </si>
  <si>
    <t>7890926040173</t>
  </si>
  <si>
    <t>7890926040180</t>
  </si>
  <si>
    <t>7890926040197</t>
  </si>
  <si>
    <t>7890926040203</t>
  </si>
  <si>
    <t>7890926040210</t>
  </si>
  <si>
    <t>7890926040227</t>
  </si>
  <si>
    <t>7890926040234</t>
  </si>
  <si>
    <t>7890926040241</t>
  </si>
  <si>
    <t>7890926040258</t>
  </si>
  <si>
    <t>7890926040265</t>
  </si>
  <si>
    <t>7890926040272</t>
  </si>
  <si>
    <t>7890926040289</t>
  </si>
  <si>
    <t>7890926040296</t>
  </si>
  <si>
    <t>7890926040302</t>
  </si>
  <si>
    <t>7890926040319</t>
  </si>
  <si>
    <t>7890926040333</t>
  </si>
  <si>
    <t>7890926040340</t>
  </si>
  <si>
    <t>7890926040357</t>
  </si>
  <si>
    <t>7890926040364</t>
  </si>
  <si>
    <t>7890926040395</t>
  </si>
  <si>
    <t>7890926040401</t>
  </si>
  <si>
    <t>7890926040418</t>
  </si>
  <si>
    <t>7890926040425</t>
  </si>
  <si>
    <t>7890926040432</t>
  </si>
  <si>
    <t>7890926040449</t>
  </si>
  <si>
    <t>7890926040456</t>
  </si>
  <si>
    <t>7890926040463</t>
  </si>
  <si>
    <t>7890926040470</t>
  </si>
  <si>
    <t>7890926040487</t>
  </si>
  <si>
    <t>7890926040494</t>
  </si>
  <si>
    <t>7890926040500</t>
  </si>
  <si>
    <t>7890926040517</t>
  </si>
  <si>
    <t>7890926040524</t>
  </si>
  <si>
    <t>7890926040531</t>
  </si>
  <si>
    <t>7890926040548</t>
  </si>
  <si>
    <t>7890926040555</t>
  </si>
  <si>
    <t>7890926040562</t>
  </si>
  <si>
    <t>7890926040579</t>
  </si>
  <si>
    <t>7890926040586</t>
  </si>
  <si>
    <t>7890926040593</t>
  </si>
  <si>
    <t>7890926040609</t>
  </si>
  <si>
    <t>7890926040616</t>
  </si>
  <si>
    <t>7890926040623</t>
  </si>
  <si>
    <t>7890926040630</t>
  </si>
  <si>
    <t>7890926040647</t>
  </si>
  <si>
    <t>7890926040654</t>
  </si>
  <si>
    <t>7890926040661</t>
  </si>
  <si>
    <t>7890926040678</t>
  </si>
  <si>
    <t>7890926040685</t>
  </si>
  <si>
    <t>7890926040692</t>
  </si>
  <si>
    <t>7890926040708</t>
  </si>
  <si>
    <t>7890926040715</t>
  </si>
  <si>
    <t>7890926040722</t>
  </si>
  <si>
    <t>7890926040739</t>
  </si>
  <si>
    <t>7890926040746</t>
  </si>
  <si>
    <t>7890926040753</t>
  </si>
  <si>
    <t>7890926040760</t>
  </si>
  <si>
    <t>7890926040777</t>
  </si>
  <si>
    <t>7890926040784</t>
  </si>
  <si>
    <t>7890926040791</t>
  </si>
  <si>
    <t>7890926040807</t>
  </si>
  <si>
    <t>7890926040814</t>
  </si>
  <si>
    <t>7890926040821</t>
  </si>
  <si>
    <t>7890926040838</t>
  </si>
  <si>
    <t>7890926040845</t>
  </si>
  <si>
    <t>7890926040852</t>
  </si>
  <si>
    <t>7890926040869</t>
  </si>
  <si>
    <t>7890926040876</t>
  </si>
  <si>
    <t>7890926040883</t>
  </si>
  <si>
    <t>7890926040890</t>
  </si>
  <si>
    <t>7890926040906</t>
  </si>
  <si>
    <t>7890926040913</t>
  </si>
  <si>
    <t>7890926040920</t>
  </si>
  <si>
    <t>7890926040937</t>
  </si>
  <si>
    <t>7890926040944</t>
  </si>
  <si>
    <t>7890926040951</t>
  </si>
  <si>
    <t>7890926040968</t>
  </si>
  <si>
    <t>7890926040975</t>
  </si>
  <si>
    <t>7890926040982</t>
  </si>
  <si>
    <t>7890926040999</t>
  </si>
  <si>
    <t>7890926041002</t>
  </si>
  <si>
    <t>7890926041019</t>
  </si>
  <si>
    <t>7890926041026</t>
  </si>
  <si>
    <t>7890926041033</t>
  </si>
  <si>
    <t>7890926041040</t>
  </si>
  <si>
    <t>7890926041057</t>
  </si>
  <si>
    <t>7890926041064</t>
  </si>
  <si>
    <t>7890926041071</t>
  </si>
  <si>
    <t>7890926041088</t>
  </si>
  <si>
    <t>7890926041095</t>
  </si>
  <si>
    <t>7890926041101</t>
  </si>
  <si>
    <t>7890926041118</t>
  </si>
  <si>
    <t>7890926041125</t>
  </si>
  <si>
    <t>7890926041132</t>
  </si>
  <si>
    <t>7890926041149</t>
  </si>
  <si>
    <t>7890926041156</t>
  </si>
  <si>
    <t>7890926041163</t>
  </si>
  <si>
    <t>7890926041170</t>
  </si>
  <si>
    <t>7890926041187</t>
  </si>
  <si>
    <t>7890926041194</t>
  </si>
  <si>
    <t>7890926041200</t>
  </si>
  <si>
    <t>7890926041217</t>
  </si>
  <si>
    <t>7890926041224</t>
  </si>
  <si>
    <t>7890926041231</t>
  </si>
  <si>
    <t>7890926041248</t>
  </si>
  <si>
    <t>7890926041255</t>
  </si>
  <si>
    <t>7890926041262</t>
  </si>
  <si>
    <t>7890926041279</t>
  </si>
  <si>
    <t>7890926041286</t>
  </si>
  <si>
    <t>7890926041293</t>
  </si>
  <si>
    <t>7890926041309</t>
  </si>
  <si>
    <t>7890926041316</t>
  </si>
  <si>
    <t>7890926041323</t>
  </si>
  <si>
    <t>7890926041330</t>
  </si>
  <si>
    <t>7890926041347</t>
  </si>
  <si>
    <t>7890926041361</t>
  </si>
  <si>
    <t>7890926041378</t>
  </si>
  <si>
    <t>7890926041385</t>
  </si>
  <si>
    <t>7890926041392</t>
  </si>
  <si>
    <t>7890926041408</t>
  </si>
  <si>
    <t>7890926041415</t>
  </si>
  <si>
    <t>7890926041422</t>
  </si>
  <si>
    <t>7890926041439</t>
  </si>
  <si>
    <t>7890926041446</t>
  </si>
  <si>
    <t>7890926041453</t>
  </si>
  <si>
    <t>7890926041460</t>
  </si>
  <si>
    <t>7890926041477</t>
  </si>
  <si>
    <t>7890926041484</t>
  </si>
  <si>
    <t>7890926041491</t>
  </si>
  <si>
    <t>7890926041507</t>
  </si>
  <si>
    <t>7890926041514</t>
  </si>
  <si>
    <t>7890926041521</t>
  </si>
  <si>
    <t>7890926041538</t>
  </si>
  <si>
    <t>7890926041545</t>
  </si>
  <si>
    <t>7890926041552</t>
  </si>
  <si>
    <t>7890926041569</t>
  </si>
  <si>
    <t>7890926041576</t>
  </si>
  <si>
    <t>7890926041583</t>
  </si>
  <si>
    <t>7890926041590</t>
  </si>
  <si>
    <t>7890926041606</t>
  </si>
  <si>
    <t>7890926041613</t>
  </si>
  <si>
    <t>7890926041620</t>
  </si>
  <si>
    <t>7890926041637</t>
  </si>
  <si>
    <t>7890926041644</t>
  </si>
  <si>
    <t>7890926041651</t>
  </si>
  <si>
    <t>7890926041668</t>
  </si>
  <si>
    <t>7890926041675</t>
  </si>
  <si>
    <t>7890926041682</t>
  </si>
  <si>
    <t>7890926041699</t>
  </si>
  <si>
    <t>7890926041705</t>
  </si>
  <si>
    <t>7890926041712</t>
  </si>
  <si>
    <t>7890926041729</t>
  </si>
  <si>
    <t>7890926041736</t>
  </si>
  <si>
    <t>7890926041743</t>
  </si>
  <si>
    <t>7890926041750</t>
  </si>
  <si>
    <t>7890926041767</t>
  </si>
  <si>
    <t>7890926041774</t>
  </si>
  <si>
    <t>7890926041781</t>
  </si>
  <si>
    <t>7890926041798</t>
  </si>
  <si>
    <t>7890926041804</t>
  </si>
  <si>
    <t>7890926041811</t>
  </si>
  <si>
    <t>7890926041828</t>
  </si>
  <si>
    <t>7890926041835</t>
  </si>
  <si>
    <t>7890926041842</t>
  </si>
  <si>
    <t>7890926041859</t>
  </si>
  <si>
    <t>7890926041866</t>
  </si>
  <si>
    <t>7890926041873</t>
  </si>
  <si>
    <t>7890926041880</t>
  </si>
  <si>
    <t>7890926041897</t>
  </si>
  <si>
    <t>7890926041903</t>
  </si>
  <si>
    <t>7890926041910</t>
  </si>
  <si>
    <t>7890926041927</t>
  </si>
  <si>
    <t>7890926041934</t>
  </si>
  <si>
    <t>7890926041941</t>
  </si>
  <si>
    <t>7890926041958</t>
  </si>
  <si>
    <t>7890926042146</t>
  </si>
  <si>
    <t>7980926040326</t>
  </si>
  <si>
    <t>7980926041354</t>
  </si>
  <si>
    <t>BANDANA D/F AMAZON VERDE/LARANJA G.</t>
  </si>
  <si>
    <t>BANDANA D/F AMAZON VERDE/LARANJA M.</t>
  </si>
  <si>
    <t>BANDANA D/F AMAZON VERDE/LARANJA P.</t>
  </si>
  <si>
    <t>BANDANA D/F MELANCIA VERDE/VERMELHO G.</t>
  </si>
  <si>
    <t>BANDANA D/F MELANCIA VERDE/VERMELHO M.</t>
  </si>
  <si>
    <t>BANDANA D/F MELANCIA VERDE/VERMELHO P.</t>
  </si>
  <si>
    <t>BOLSA EMPORIUM  FLAMINGO VERDE ÁGUA M</t>
  </si>
  <si>
    <t>BOLSA EMPORIUM BUBA MARINHO</t>
  </si>
  <si>
    <t>BOLSA EMPORIUM BUBA ROSE</t>
  </si>
  <si>
    <t>CABANA GATO CINZA</t>
  </si>
  <si>
    <t>CABANA GATO ROSA</t>
  </si>
  <si>
    <t>CAMA ACONCHEGO PRETO M</t>
  </si>
  <si>
    <t>CAMA ACONCHEGO ROSA M</t>
  </si>
  <si>
    <t>CAMA AMAZON VERDE/LARANJA G.</t>
  </si>
  <si>
    <t>CAMA AMAZON VERDE/LARANJA M.</t>
  </si>
  <si>
    <t>CAMA AMAZON VERDE/LARANJA P.</t>
  </si>
  <si>
    <t>CAMA BASIC LISA AZUL G</t>
  </si>
  <si>
    <t>CAMA BASIC LISA AZUL M</t>
  </si>
  <si>
    <t>CAMA BASIC LISA AZUL P</t>
  </si>
  <si>
    <t>CAMA BASIC LISA MARROM G.</t>
  </si>
  <si>
    <t>CAMA BASIC LISA MARROM M.</t>
  </si>
  <si>
    <t>CAMA BUBA MARINHO G</t>
  </si>
  <si>
    <t>CAMA BUBA MARINHO M</t>
  </si>
  <si>
    <t>CAMA BUBA ROSE  M</t>
  </si>
  <si>
    <t>CAMA BUBA ROSE G</t>
  </si>
  <si>
    <t>CAMA CUPCAKE BEGE/VERMELHO G</t>
  </si>
  <si>
    <t>CAMA CUPCAKE BEGE/VERMELHO M</t>
  </si>
  <si>
    <t>CAMA CUPCAKE BEGE/VERMELHO P</t>
  </si>
  <si>
    <t>CAMA IMP. BELIZE VERMELHO G</t>
  </si>
  <si>
    <t>CAMA IMP. BELIZE VERMELHO M</t>
  </si>
  <si>
    <t>CAMA IMP. BELIZE VERMELHO P</t>
  </si>
  <si>
    <t>CAMA IMP. TEDDY AZUL G.</t>
  </si>
  <si>
    <t>CAMA LUPI AMARELO GG.</t>
  </si>
  <si>
    <t>CAMA LUPI ROSA P.</t>
  </si>
  <si>
    <t>CAMA LUPI VERDE G.</t>
  </si>
  <si>
    <t>CAMA LUPI VERDE M.</t>
  </si>
  <si>
    <t>CAMA LUPI VERDE P.</t>
  </si>
  <si>
    <t>CAMA MELANCIA VERDE/VERMELHO G</t>
  </si>
  <si>
    <t>CAMA MELANCIA VERDE/VERMELHO M</t>
  </si>
  <si>
    <t>CAMA MELANCIA VERDE/VERMELHO P</t>
  </si>
  <si>
    <t>CAMA PREMIUM ROSA M</t>
  </si>
  <si>
    <t>CAMA PREMIUM VERDE AGUA M.</t>
  </si>
  <si>
    <t>CAMA QUADRADA STAR MARINHO G</t>
  </si>
  <si>
    <t>CAMA QUADRADA STAR MARINHO M</t>
  </si>
  <si>
    <t>CAMA QUADRADA STAR MARINHO P</t>
  </si>
  <si>
    <t>CAMA QUADRADA STAR ROSA G</t>
  </si>
  <si>
    <t>CAMA QUADRADA STAR ROSA M</t>
  </si>
  <si>
    <t>CAMA QUADRADA STAR ROSA P</t>
  </si>
  <si>
    <t>CAMA REDONDA GATO BEGE</t>
  </si>
  <si>
    <t>CAMA THE DOGS AMARELO G</t>
  </si>
  <si>
    <t>CAMA THE DOGS AMARELO P</t>
  </si>
  <si>
    <t>CAPA D/F MICROSOFT AZUL 0</t>
  </si>
  <si>
    <t>CAPA D/F MICROSOFT AZUL 12</t>
  </si>
  <si>
    <t>CAPA D/F MICROSOFT AZUL 14</t>
  </si>
  <si>
    <t>CAPA D/F MICROSOFT AZUL 16</t>
  </si>
  <si>
    <t>CAPA D/F MICROSOFT AZUL 18</t>
  </si>
  <si>
    <t>CAPA D/F MICROSOFT AZUL 2</t>
  </si>
  <si>
    <t>CAPA D/F MICROSOFT AZUL 20</t>
  </si>
  <si>
    <t>CAPA D/F MICROSOFT CINZA 0</t>
  </si>
  <si>
    <t>CAPA D/F MICROSOFT CINZA 10</t>
  </si>
  <si>
    <t>CAPA D/F MICROSOFT CINZA 12</t>
  </si>
  <si>
    <t>CAPA D/F MICROSOFT CINZA 14</t>
  </si>
  <si>
    <t>CAPA D/F MICROSOFT CINZA 16</t>
  </si>
  <si>
    <t>CAPA D/F MICROSOFT CINZA 18</t>
  </si>
  <si>
    <t>CAPA D/F MICROSOFT CINZA 2</t>
  </si>
  <si>
    <t>CAPA D/F MICROSOFT CINZA 20</t>
  </si>
  <si>
    <t>CAPA D/F MICROSOFT CINZA 4</t>
  </si>
  <si>
    <t>CAPA D/F MICROSOFT CINZA 6</t>
  </si>
  <si>
    <t>CAPA D/F MICROSOFT CINZA 8</t>
  </si>
  <si>
    <t>CAPA DE CHUVA DUPLA FACE AZUL G</t>
  </si>
  <si>
    <t>CAPA DE CHUVA DUPLA FACE AZUL GG</t>
  </si>
  <si>
    <t>CAPA DE CHUVA DUPLA FACE AZUL M</t>
  </si>
  <si>
    <t>CAPA DE CHUVA DUPLA FACE AZUL P</t>
  </si>
  <si>
    <t>CAPA DE CHUVA DUPLA FACE AZUL PP</t>
  </si>
  <si>
    <t>CAPA DE CHUVA DUPLA FACE ROSA G</t>
  </si>
  <si>
    <t>CAPA DE CHUVA DUPLA FACE ROSA M</t>
  </si>
  <si>
    <t>CAPA DE CHUVA DUPLA FACE ROSA P</t>
  </si>
  <si>
    <t>CAPA DE CHUVA DUPLA FACE ROSA PP</t>
  </si>
  <si>
    <t>CAPA DE CHUVA MARINHO ESCURO M.</t>
  </si>
  <si>
    <t>CAPA DE CHUVA VERMELHO M.</t>
  </si>
  <si>
    <t>CAPA PSICHO AZUL 10</t>
  </si>
  <si>
    <t>CAPA PSICHO AZUL 6</t>
  </si>
  <si>
    <t>CAPA PSICHO AZUL 8</t>
  </si>
  <si>
    <t>CAPA PSICHO PINK  10</t>
  </si>
  <si>
    <t>CAPA PSICHO PINK  8</t>
  </si>
  <si>
    <t>CAPA PSICHO PINK 6</t>
  </si>
  <si>
    <t>CASACO LUXURY PINK 10.</t>
  </si>
  <si>
    <t>CINTO DE SEGURANCA AZUL ROYAL</t>
  </si>
  <si>
    <t>CINTO DE SEGURANCA PRETO NOVO</t>
  </si>
  <si>
    <t>CINTO DE SEGURANCA VERMELHO NOVO</t>
  </si>
  <si>
    <t>COBERTOR SOFT SORTIDOS.</t>
  </si>
  <si>
    <t>COLCHAO IMP TETRIS G</t>
  </si>
  <si>
    <t>COLCHAO IMP.TEDDY AZUL G.</t>
  </si>
  <si>
    <t>COLCHAO IMP.TEDDY AZUL M.</t>
  </si>
  <si>
    <t>COLCHAO IMP.TEDDY AZUL P.</t>
  </si>
  <si>
    <t>COLCHAO LISO MARINHO G.</t>
  </si>
  <si>
    <t>COLCHAO LISO ROSA P.</t>
  </si>
  <si>
    <t>COLCHAO LISO VERMELHO M.</t>
  </si>
  <si>
    <t>COLEIRA MELANCIA VERMELHO G</t>
  </si>
  <si>
    <t>COLEIRA MELANCIA VERMELHO GG</t>
  </si>
  <si>
    <t>COLEIRA MELANCIA VERMELHO M</t>
  </si>
  <si>
    <t>COLEIRA MELANCIA VERMELHO P</t>
  </si>
  <si>
    <t>COLEIRA MELANCIA VERMELHO PP</t>
  </si>
  <si>
    <t>COLEIRA PEITORAL BASIC AERADO PRETO G.</t>
  </si>
  <si>
    <t>COLEIRA PEITORAL BASIC AERADO ROYAL G.</t>
  </si>
  <si>
    <t>COLEIRA PEITORAL BASIC AERADO ROYAL M.</t>
  </si>
  <si>
    <t>COLEIRA PEITORAL BASIC AERADO VERMELHO G.</t>
  </si>
  <si>
    <t>COLEIRA PEITORAL BASIC AERADO VERMELHO M.</t>
  </si>
  <si>
    <t>CONJUNTO COLEIRA E GUIA DOG AZUL G</t>
  </si>
  <si>
    <t>CONJUNTO COLEIRA E GUIA DOG AZUL M</t>
  </si>
  <si>
    <t>CONJUNTO COLEIRA E GUIA DOG AZUL P</t>
  </si>
  <si>
    <t>CONJUNTO COLEIRA E GUIA DOG PRETO G</t>
  </si>
  <si>
    <t>CONJUNTO COLEIRA E GUIA DOG PRETO M</t>
  </si>
  <si>
    <t>CONJUNTO COLEIRA E GUIA DOG PRETO P</t>
  </si>
  <si>
    <t>CONJUNTO COLEIRA E GUIA DOG ROSA G</t>
  </si>
  <si>
    <t>CONJUNTO COLEIRA E GUIA DOG ROSA M</t>
  </si>
  <si>
    <t>CONJUNTO COLEIRA E GUIA DOG ROSA P</t>
  </si>
  <si>
    <t>CONJUNTO COLEIRA E GUIA DOG VERDE G</t>
  </si>
  <si>
    <t>CONJUNTO COLEIRA E GUIA DOG VERDE M</t>
  </si>
  <si>
    <t>CONJUNTO COLEIRA E GUIA DOG VERDE P</t>
  </si>
  <si>
    <t>CONJUNTO COLEIRA PEITORAL E GUIA DOG AZUL G</t>
  </si>
  <si>
    <t>CONJUNTO COLEIRA PEITORAL E GUIA DOG AZUL M</t>
  </si>
  <si>
    <t>CONJUNTO COLEIRA PEITORAL E GUIA DOG AZUL P</t>
  </si>
  <si>
    <t>CONJUNTO COLEIRA PEITORAL E GUIA DOG PRETO G</t>
  </si>
  <si>
    <t>CONJUNTO COLEIRA PEITORAL E GUIA DOG PRETO M</t>
  </si>
  <si>
    <t>CONJUNTO COLEIRA PEITORAL E GUIA DOG PRETO P</t>
  </si>
  <si>
    <t>CONJUNTO COLEIRA PEITORAL E GUIA DOG ROSA G</t>
  </si>
  <si>
    <t>CONJUNTO COLEIRA PEITORAL E GUIA DOG ROSA M</t>
  </si>
  <si>
    <t>CONJUNTO COLEIRA PEITORAL E GUIA DOG ROSA P</t>
  </si>
  <si>
    <t>CONJUNTO COLEIRA PEITORAL E GUIA DOG VERDE G</t>
  </si>
  <si>
    <t>CONJUNTO COLEIRA PEITORAL E GUIA DOG VERDE M</t>
  </si>
  <si>
    <t>CONJUNTO COLEIRA PEITORAL E GUIA DOG VERDE P</t>
  </si>
  <si>
    <t>GUIA DUPLA VERMELHO</t>
  </si>
  <si>
    <t>JOGO AMERICANO MELANCIA VERDE/VERMELHO.</t>
  </si>
  <si>
    <t>KIT COLCHONETE TAM 1 AO 8</t>
  </si>
  <si>
    <t>KIT COLEIRA CAT SORTIDOS</t>
  </si>
  <si>
    <t>MACACAO FANTASMINHA MARINHO N° 06</t>
  </si>
  <si>
    <t>MACACAO FANTASMINHA MARINHO N° 12</t>
  </si>
  <si>
    <t>MACACAO FANTASMINHA VERDE AGUA 10</t>
  </si>
  <si>
    <t>MACACAO FANTASMINHA VERDE AGUA 14</t>
  </si>
  <si>
    <t>MACACÃO PINGUIM PRETO BRANCO  0</t>
  </si>
  <si>
    <t>MACACÃO PINGUIM PRETO BRANCO 16</t>
  </si>
  <si>
    <t>MACACÃO PINGUIM PRETO BRANCO 18</t>
  </si>
  <si>
    <t>MACACÃO PINGUIM PRETO BRANCO 20</t>
  </si>
  <si>
    <t>MACACAO PINGUIM PRETO/BRANCO 10.</t>
  </si>
  <si>
    <t>MACACAO PINGUIM PRETO/BRANCO 12.</t>
  </si>
  <si>
    <t>MACACAO PINGUIM PRETO/BRANCO 14.</t>
  </si>
  <si>
    <t>MACACAO PINGUIM PRETO/BRANCO 2.</t>
  </si>
  <si>
    <t>MACACAO PINGUIM PRETO/BRANCO 6.</t>
  </si>
  <si>
    <t>MACACAO PINGUIM PRETO/BRANCO 8.</t>
  </si>
  <si>
    <t>MACACÃO RAPOSA LARANJA 0</t>
  </si>
  <si>
    <t>MACACÃO RAPOSA LARANJA 18</t>
  </si>
  <si>
    <t>MACACÃO RAPOSA LARANJA 20</t>
  </si>
  <si>
    <t>MOLETOM BRILHA ESTRELINHA AZUL 10.</t>
  </si>
  <si>
    <t>MOLETOM BRILHA ESTRELINHA AZUL 12.</t>
  </si>
  <si>
    <t>MOLETOM BRILHA ESTRELINHA AZUL 14.</t>
  </si>
  <si>
    <t>MOLETOM BRILHA ESTRELINHA AZUL 16</t>
  </si>
  <si>
    <t>MOLETOM BRILHA ESTRELINHA AZUL 18</t>
  </si>
  <si>
    <t>MOLETOM BRILHA ESTRELINHA AZUL 2.</t>
  </si>
  <si>
    <t>MOLETOM BRILHA ESTRELINHA AZUL 20</t>
  </si>
  <si>
    <t>MOLETOM BRILHA ESTRELINHA AZUL 4.</t>
  </si>
  <si>
    <t>MOLETOM BRILHA ESTRELINHA AZUL 6.</t>
  </si>
  <si>
    <t>MOLETOM BRILHA ESTRELINHA AZUL 8.</t>
  </si>
  <si>
    <t>MOLETON BEAR CINZA 10</t>
  </si>
  <si>
    <t>MOLETON BEAR CINZA 20</t>
  </si>
  <si>
    <t>MOLETON BEAR CINZA 6</t>
  </si>
  <si>
    <t>MOLETON BEAR CINZA 8</t>
  </si>
  <si>
    <t>MOLETON BEAR CINZA N°0</t>
  </si>
  <si>
    <t>MOLETON BEAR CINZA N°16</t>
  </si>
  <si>
    <t>MOLETON BEAR CINZA N°18</t>
  </si>
  <si>
    <t>MOLETON BEAR CINZA N°4</t>
  </si>
  <si>
    <t>PEITORAL BUBA MARINHO G</t>
  </si>
  <si>
    <t>PEITORAL BUBA ROSE G</t>
  </si>
  <si>
    <t>PEITORAL BUBA ROSE M</t>
  </si>
  <si>
    <t>PEITORAL EMPORIUM  BUBA MARINHO P</t>
  </si>
  <si>
    <t>PEITORAL EMPORIUM BUBA MARINHO M</t>
  </si>
  <si>
    <t>PEITORAL EMPORIUM BUBA ROSE P</t>
  </si>
  <si>
    <t>PEITORAL EMPORIUM FLAMINGO VERDE ÁGUA P</t>
  </si>
  <si>
    <t>PEITORAL JEANS XADREZ JEANS/AZUL G</t>
  </si>
  <si>
    <t>PEITORAL JEANS XADREZ JEANS/AZUL M</t>
  </si>
  <si>
    <t>PEITORAL JEANS XADREZ JEANS/AZUL P</t>
  </si>
  <si>
    <t>PEITORAL JEANS XADREZ JEANS/AZUL PP</t>
  </si>
  <si>
    <t>PEITORAL JEANS XADREZ JEANS/ROSA G</t>
  </si>
  <si>
    <t>PEITORAL JEANS XADREZ JEANS/ROSA M</t>
  </si>
  <si>
    <t>PEITORAL JEANS XADREZ JEANS/ROSA P</t>
  </si>
  <si>
    <t>PEITORAL JEANS XADREZ JEANS/ROSA PP</t>
  </si>
  <si>
    <t>PEITORAL SORVETE ROSA PP</t>
  </si>
  <si>
    <t>TOCA ABACAXI LARANJA.</t>
  </si>
  <si>
    <t>TOCA PELICANO CINZA.</t>
  </si>
  <si>
    <t>TOCA PELICANO ROSA</t>
  </si>
  <si>
    <t>TOCA URSINHO PRETO.</t>
  </si>
  <si>
    <t>VESTIDO AMOR VINHO 0</t>
  </si>
  <si>
    <t>VESTIDO AMOR VINHO 12</t>
  </si>
  <si>
    <t>VESTIDO AMOR VINHO 16</t>
  </si>
  <si>
    <t>VESTIDO AMOR VINHO 18</t>
  </si>
  <si>
    <t>VESTIDO AMOR VINHO 20</t>
  </si>
  <si>
    <t>VESTIDO AMOR VINHO 4</t>
  </si>
  <si>
    <t>VESTIDO AMOR VINHO 8</t>
  </si>
  <si>
    <t>CAPA D/F MICROSOFT AZUL 4</t>
  </si>
  <si>
    <t>CAPA D/F MICROSOFT AZUL 6</t>
  </si>
  <si>
    <t>CAPA D/F MICROSOFT AZUL 8</t>
  </si>
  <si>
    <t>CAPA D/F MICROSOFT AZUL 10</t>
  </si>
  <si>
    <t>Colchonete SORTIDOS 1</t>
  </si>
  <si>
    <t>Colchonete SORTIDOS 2</t>
  </si>
  <si>
    <t>Colchonete SORTIDOS 3</t>
  </si>
  <si>
    <t>Colchonete SORTIDOS 4</t>
  </si>
  <si>
    <t>Colchonete SORTIDOS 5</t>
  </si>
  <si>
    <t>Colchonete SORTIDOS 6</t>
  </si>
  <si>
    <t>Colchonete SORTIDOS 7</t>
  </si>
  <si>
    <t>Colchonete SORTIDOS 8</t>
  </si>
  <si>
    <t>JOGO AMERICANO MELANCIA  VERDE VERMELHO U</t>
  </si>
  <si>
    <t>REGATA URSO MARROM 6</t>
  </si>
  <si>
    <t xml:space="preserve">COLCHÃO LISO VERMELHO P </t>
  </si>
  <si>
    <t>COLCHÃO LISO ROSA G</t>
  </si>
  <si>
    <t>PEITORAL BASIC AERADO PRETO GG</t>
  </si>
  <si>
    <t>PEITORAL BASIC AERADO PRETO M</t>
  </si>
  <si>
    <t>PEITORAL BASIC AERADO PRETO P</t>
  </si>
  <si>
    <t>PEITORAL BASIC AERADO PRETO PP</t>
  </si>
  <si>
    <t>PEITORAL BASIC AERADO ROYAL GG</t>
  </si>
  <si>
    <t>PEITORAL BASIC AERADO ROYAL PP</t>
  </si>
  <si>
    <t>PEITORAL BASIC AERADO PINK GG</t>
  </si>
  <si>
    <t>PEITORAL BASIC AERADO PINK PP</t>
  </si>
  <si>
    <t>COLCHÃO LISO MARINHO M</t>
  </si>
  <si>
    <t>COLCHÃO LISO MARINHO P</t>
  </si>
  <si>
    <t>CAMA BASIC LISA VERMELHO M</t>
  </si>
  <si>
    <t>CAMA BASIC LISA VERMELHO P</t>
  </si>
  <si>
    <t>CAMA BASIC LISA MARROM P</t>
  </si>
  <si>
    <t>CASINHA INGLESA AZUL U</t>
  </si>
  <si>
    <t>ALMOFADA BUBA MARINHO G</t>
  </si>
  <si>
    <t xml:space="preserve">ALMOFADA BUBA MARINHO M </t>
  </si>
  <si>
    <t xml:space="preserve">ALMOFADA BUBA MARINHO P </t>
  </si>
  <si>
    <t>ALMOFADA BUBA  ROSE G</t>
  </si>
  <si>
    <t xml:space="preserve">ALMOFADA BUBA  ROSE M </t>
  </si>
  <si>
    <t xml:space="preserve">ALMOFADA BUBA  ROSE P </t>
  </si>
  <si>
    <t>CAMA IMP BELIZE VERDE AGUA G</t>
  </si>
  <si>
    <t xml:space="preserve">CAMA IMP BELIZE VERDE AGUA M </t>
  </si>
  <si>
    <t>CAMA IMP BELIZE VERDE AGUA P</t>
  </si>
  <si>
    <t>CAMA PINEAPPLE AMARELO G</t>
  </si>
  <si>
    <t xml:space="preserve">CAMA PINEAPPLE AMARELO M </t>
  </si>
  <si>
    <t xml:space="preserve">CAMA PINEAPPLE AMARELO P </t>
  </si>
  <si>
    <t>CAPA DE CHUVA DUPLA FACE ROSA GG</t>
  </si>
  <si>
    <t>COLCHÃO IMP TETRIS ROSA G</t>
  </si>
  <si>
    <t>COLCHÃO IMP TETRIS ROSA M</t>
  </si>
  <si>
    <t>COLCHÃO IMP TETRIS ROSA P</t>
  </si>
  <si>
    <t>COLCHÃO IMP TETRIS AZUL M</t>
  </si>
  <si>
    <t xml:space="preserve">COLCHÃO IMP TETRIS AZUL P </t>
  </si>
  <si>
    <t>COLEIRA FLEX  VERDE NEON G</t>
  </si>
  <si>
    <t>COLEIRA FLEX  VERDE NEON GG</t>
  </si>
  <si>
    <t>COLEIRA FLEX  VERDE NEON PP</t>
  </si>
  <si>
    <t>COLEIRA FLEX ROXO NEON G</t>
  </si>
  <si>
    <t>COLEIRA FLEX ROXO NEON GG</t>
  </si>
  <si>
    <t>COLEIRA FLEX ROXO NEON PP</t>
  </si>
  <si>
    <t>COLEIRA X VERDE NEON G</t>
  </si>
  <si>
    <t>COLEIRA X VERDE NEON GG</t>
  </si>
  <si>
    <t>COLEIRA X VERDE NEON M</t>
  </si>
  <si>
    <t>COLEIRA X VERDE NEON P</t>
  </si>
  <si>
    <t>COLEIRA X VERDE NEON PP</t>
  </si>
  <si>
    <t>COLEIRA X PINK NEON G</t>
  </si>
  <si>
    <t>COLEIRA X PINK NEON GG</t>
  </si>
  <si>
    <t>COLEIRA X PINK NEON M</t>
  </si>
  <si>
    <t>COLEIRA X PINK NEON P</t>
  </si>
  <si>
    <t>COLEIRA X PINK NEON PP</t>
  </si>
  <si>
    <t>PEITORAL VINIL AZUL G</t>
  </si>
  <si>
    <t>PEITORAL VINIL AZUL GG</t>
  </si>
  <si>
    <t>PEITORAL VINIL AZUL M</t>
  </si>
  <si>
    <t>PEITORAL VINIL AZUL P</t>
  </si>
  <si>
    <t>PEITORAL VINIL AZUL PP</t>
  </si>
  <si>
    <t>PEITORAL ÉTNICO CINZA G</t>
  </si>
  <si>
    <t>PEITORAL ÉTNICO CINZA GG</t>
  </si>
  <si>
    <t>PEITORAL ÉTNICO CINZA M</t>
  </si>
  <si>
    <t>PEITORAL ÉTNICO CINZA P</t>
  </si>
  <si>
    <t>PEITORAL ÉTNICO CINZA PP</t>
  </si>
  <si>
    <t>PEITORAL JEANS XADREZ JEANS ROSA GG</t>
  </si>
  <si>
    <t>PEITORAL JEANS XADREZ JEANS AZUL GG</t>
  </si>
  <si>
    <t>PEITORAL PINEAPPLE AMARELO G</t>
  </si>
  <si>
    <t>PEITORAL PINEAPPLE AMARELO GG</t>
  </si>
  <si>
    <t>PEITORAL PINEAPPLE AMARELO M</t>
  </si>
  <si>
    <t>PEITORAL PINEAPPLE AMARELO P</t>
  </si>
  <si>
    <t>PEITORAL PINEAPPLE AMARELO PP</t>
  </si>
  <si>
    <t>CAPA DE CHUVA TUBARÃO CINZA G</t>
  </si>
  <si>
    <t>CAPA DE CHUVA TUBARÃO CINZA GG</t>
  </si>
  <si>
    <t>CAPA DE CHUVA TUBARÃO CINZA M</t>
  </si>
  <si>
    <t>CAPA DE CHUVA TUBARÃO CINZA P</t>
  </si>
  <si>
    <t>CAPA DE CHUVA TUBARÃO CINZA PP</t>
  </si>
  <si>
    <t>CONJUNTO PEITORAL E GUIA DOG BOLAS PINK G</t>
  </si>
  <si>
    <t xml:space="preserve">CONJUNTO PEITORAL E GUIA DOG BOLAS PINK P </t>
  </si>
  <si>
    <t xml:space="preserve">CONJUNTO PEITORAL E GUIA DOG BOLAS AZUL G </t>
  </si>
  <si>
    <t>CONJUNTO PEITORAL E GUIA DOG SORVETE VERDE G</t>
  </si>
  <si>
    <t xml:space="preserve">CONJUNTO PEITORAL E GUIA DOG SORVETE VERDE M </t>
  </si>
  <si>
    <t>CONJUNTO PEITORAL E GUIA DOG SORVETE VERDE P</t>
  </si>
  <si>
    <t xml:space="preserve">CONJUNTO PEITORAL E GUIA DOG SORVETE ROSA G </t>
  </si>
  <si>
    <t xml:space="preserve">CONJUNTO PEITORAL E GUIA DOG SORVETE ROSA M </t>
  </si>
  <si>
    <t xml:space="preserve">CONJUNTO PEITORAL E GUIA DOG SORVETE ROSA P </t>
  </si>
  <si>
    <t>CONJUNTO PEITORAL E GUIA DOG PIZZA VERMELHO G</t>
  </si>
  <si>
    <t xml:space="preserve">CONJUNTO PEITORAL E GUIA DOG PIZZA VERMELHO M </t>
  </si>
  <si>
    <t xml:space="preserve">CONJUNTO PEITORAL E GUIA DOG PIZZA VERMELHO P </t>
  </si>
  <si>
    <t xml:space="preserve">CONJUNTO PEITORAL E GUIA DOG ESTRELA AZUL G </t>
  </si>
  <si>
    <t>PEITORAL SORVETE ROSA GG</t>
  </si>
  <si>
    <t>PEITORAL SORVETE VERDE GG</t>
  </si>
  <si>
    <t>PEITORAL SORVETE VERDE PP</t>
  </si>
  <si>
    <t>PEITORAL BUBA MARINHO GG</t>
  </si>
  <si>
    <t>PEITORAL BUBA MARINHO PP</t>
  </si>
  <si>
    <t>PEITORAL BUBA ROSE GG</t>
  </si>
  <si>
    <t xml:space="preserve">PEITORAL BUBA ROSE PP </t>
  </si>
  <si>
    <t xml:space="preserve">CATA-CACA BEGE U </t>
  </si>
  <si>
    <t>CAMA PRAIA  VERMELHO G</t>
  </si>
  <si>
    <t>CAMA PRAIA  VERMELHO M</t>
  </si>
  <si>
    <t>CAMA PRAIA  VERMELHO P</t>
  </si>
  <si>
    <t>CAMA PRAIA VERDE G</t>
  </si>
  <si>
    <t>CAMA PRAIA VERDE M</t>
  </si>
  <si>
    <t>CAMA PRAIA VERDE P</t>
  </si>
  <si>
    <t>CAMA GEOMETRIC ROSA G</t>
  </si>
  <si>
    <t>CAMA GEOMETRIC ROSA M</t>
  </si>
  <si>
    <t>CAMA GEOMETRIC ROSA P</t>
  </si>
  <si>
    <t>CAMA JASMIN  VINHO G</t>
  </si>
  <si>
    <t>CAMA JASMIN  VINHO M</t>
  </si>
  <si>
    <t>CAMA JASMIN  VINHO P</t>
  </si>
  <si>
    <t>CAMA ELEFANTE ROSA G</t>
  </si>
  <si>
    <t>CAMA ELEFANTE ROSA M</t>
  </si>
  <si>
    <t>CAMA ELEFANTE ROSA P</t>
  </si>
  <si>
    <t>CAMA ELEFANTE VERDE AGUA  G</t>
  </si>
  <si>
    <t>CAMA ELEFANTE VERDE AGUA M</t>
  </si>
  <si>
    <t>CAMA ELEFANTE VERDE AGUA P</t>
  </si>
  <si>
    <t>CAMA BANANA AMARELO G</t>
  </si>
  <si>
    <t>CAMA BANANA AMARELO M</t>
  </si>
  <si>
    <t>CAMA BANANA AMARELO P</t>
  </si>
  <si>
    <t>REGATA MIAU VERMELHO 10</t>
  </si>
  <si>
    <t>REGATA MIAU VERMELHO 2</t>
  </si>
  <si>
    <t>REGATA MIAU VERMELHO 4</t>
  </si>
  <si>
    <t>REGATA MIAU VERMELHO 6</t>
  </si>
  <si>
    <t>REGATA MIAU VERMELHO 8</t>
  </si>
  <si>
    <t>REGATA MIAU AZUL 10</t>
  </si>
  <si>
    <t>REGATA MIAU AZUL 2</t>
  </si>
  <si>
    <t>REGATA MIAU AZUL 4</t>
  </si>
  <si>
    <t>REGATA MIAU AZUL 6</t>
  </si>
  <si>
    <t>REGATA MIAU AZUL 8</t>
  </si>
  <si>
    <t>VESTIDO MIAU VERMELHO 10</t>
  </si>
  <si>
    <t>VESTIDO MIAU VERMELHO 2</t>
  </si>
  <si>
    <t>VESTIDO MIAU VERMELHO 4</t>
  </si>
  <si>
    <t>VESTIDO MIAU VERMELHO 6</t>
  </si>
  <si>
    <t>VESTIDO MIAU VERMELHO 8</t>
  </si>
  <si>
    <t>REGATA BEACH AZUL  0</t>
  </si>
  <si>
    <t>REGATA BEACH AZUL 10</t>
  </si>
  <si>
    <t>REGATA BEACH AZUL 12</t>
  </si>
  <si>
    <t>REGATA BEACH AZUL 14</t>
  </si>
  <si>
    <t>REGATA BEACH AZUL 16</t>
  </si>
  <si>
    <t>REGATA BEACH AZUL 18</t>
  </si>
  <si>
    <t>REGATA BEACH AZUL 2</t>
  </si>
  <si>
    <t>REGATA BEACH AZUL 20</t>
  </si>
  <si>
    <t>REGATA BEACH AZUL 4</t>
  </si>
  <si>
    <t>REGATA BEACH AZUL 6</t>
  </si>
  <si>
    <t>REGATA BEACH AZUL 8</t>
  </si>
  <si>
    <t>VESTIDO MISS PERFECT BRANCO 0</t>
  </si>
  <si>
    <t>VESTIDO MISS PERFECT BRANCO 10</t>
  </si>
  <si>
    <t>VESTIDO MISS PERFECT BRANCO 12</t>
  </si>
  <si>
    <t>VESTIDO MISS PERFECT BRANCO 14</t>
  </si>
  <si>
    <t>VESTIDO MISS PERFECT BRANCO 16</t>
  </si>
  <si>
    <t xml:space="preserve">VESTIDO MISS PERFECT BRANCO 18 </t>
  </si>
  <si>
    <t>VESTIDO MISS PERFECT BRANCO 2</t>
  </si>
  <si>
    <t>VESTIDO MISS PERFECT BRANCO 20</t>
  </si>
  <si>
    <t>VESTIDO MISS PERFECT BRANCO 4</t>
  </si>
  <si>
    <t>VESTIDO MISS PERFECT BRANCO 6</t>
  </si>
  <si>
    <t>VESTIDO MISS PERFECT BRANCO 8</t>
  </si>
  <si>
    <t>VESTIDO MARINHEIRO VERMELHO 0</t>
  </si>
  <si>
    <t>VESTIDO MARINHEIRO VERMELHO 10</t>
  </si>
  <si>
    <t>VESTIDO MARINHEIRO VERMELHO 12</t>
  </si>
  <si>
    <t>VESTIDO MARINHEIRO VERMELHO 14</t>
  </si>
  <si>
    <t>VESTIDO MARINHEIRO VERMELHO 16</t>
  </si>
  <si>
    <t>VESTIDO MARINHEIRO VERMELHO 18</t>
  </si>
  <si>
    <t>VESTIDO MARINHEIRO VERMELHO 2</t>
  </si>
  <si>
    <t>VESTIDO MARINHEIRO VERMELHO 20</t>
  </si>
  <si>
    <t>VESTIDO MARINHEIRO VERMELHO 4</t>
  </si>
  <si>
    <t>VESTIDO MARINHEIRO VERMELHO 6</t>
  </si>
  <si>
    <t>VESTIDO MARINHEIRO VERMELHO 8</t>
  </si>
  <si>
    <t>VESTIDO BEACH ROSA 0</t>
  </si>
  <si>
    <t>VESTIDO BEACH ROSA 10</t>
  </si>
  <si>
    <t>VESTIDO BEACH ROSA 12</t>
  </si>
  <si>
    <t>VESTIDO BEACH ROSA 14</t>
  </si>
  <si>
    <t>VESTIDO BEACH ROSA 16</t>
  </si>
  <si>
    <t>VESTIDO BEACH ROSA 18</t>
  </si>
  <si>
    <t>VESTIDO BEACH ROSA 2</t>
  </si>
  <si>
    <t>VESTIDO BEACH ROSA 20</t>
  </si>
  <si>
    <t>VESTIDO BEACH ROSA 4</t>
  </si>
  <si>
    <t>VESTIDO BEACH ROSA 6</t>
  </si>
  <si>
    <t>VESTIDO BEACH ROSA 8</t>
  </si>
  <si>
    <t>VESTIDO TUCANO ROSA 0</t>
  </si>
  <si>
    <t>VESTIDO TUCANO ROSA 10</t>
  </si>
  <si>
    <t>VESTIDO TUCANO ROSA 12</t>
  </si>
  <si>
    <t>VESTIDO TUCANO ROSA 14</t>
  </si>
  <si>
    <t>VESTIDO TUCANO ROSA 16</t>
  </si>
  <si>
    <t>VESTIDO TUCANO ROSA 18</t>
  </si>
  <si>
    <t>VESTIDO TUCANO ROSA 2</t>
  </si>
  <si>
    <t>VESTIDO TUCANO ROSA 20</t>
  </si>
  <si>
    <t>VESTIDO TUCANO ROSA 4</t>
  </si>
  <si>
    <t>VESTIDO TUCANO ROSA 6</t>
  </si>
  <si>
    <t>VESTIDO TUCANO ROSA 8</t>
  </si>
  <si>
    <t>VESTIDO COLEGIAL ROSA 0</t>
  </si>
  <si>
    <t>VESTIDO COLEGIAL ROSA 10</t>
  </si>
  <si>
    <t>VESTIDO COLEGIAL ROSA 12</t>
  </si>
  <si>
    <t>VESTIDO COLEGIAL ROSA 14</t>
  </si>
  <si>
    <t>VESTIDO COLEGIAL ROSA 16</t>
  </si>
  <si>
    <t>VESTIDO COLEGIAL ROSA 18</t>
  </si>
  <si>
    <t>VESTIDO COLEGIAL ROSA 2</t>
  </si>
  <si>
    <t>VESTIDO COLEGIAL ROSA 20</t>
  </si>
  <si>
    <t>VESTIDO COLEGIAL ROSA 4</t>
  </si>
  <si>
    <t>VESTIDO COLEGIAL ROSA 6</t>
  </si>
  <si>
    <t>VESTIDO COLEGIAL ROSA 8</t>
  </si>
  <si>
    <t>REGATA MARINHEIRO VERMELHO 0</t>
  </si>
  <si>
    <t>REGATA MARINHEIRO VERMELHO 10</t>
  </si>
  <si>
    <t>REGATA MARINHEIRO VERMELHO 12</t>
  </si>
  <si>
    <t>REGATA MARINHEIRO VERMELHO 14</t>
  </si>
  <si>
    <t>REGATA MARINHEIRO VERMELHO 16</t>
  </si>
  <si>
    <t>REGATA MARINHEIRO VERMELHO 18</t>
  </si>
  <si>
    <t>REGATA MARINHEIRO VERMELHO 2</t>
  </si>
  <si>
    <t>REGATA MARINHEIRO VERMELHO 20</t>
  </si>
  <si>
    <t>REGATA MARINHEIRO VERMELHO 4</t>
  </si>
  <si>
    <t>REGATA MARINHEIRO VERMELHO 6</t>
  </si>
  <si>
    <t>REGATA MARINHEIRO VERMELHO 8</t>
  </si>
  <si>
    <t>REGATA URSO MARROM 0</t>
  </si>
  <si>
    <t>REGATA URSO MARROM 10</t>
  </si>
  <si>
    <t>REGATA URSO MARROM 12</t>
  </si>
  <si>
    <t>REGATA URSO MARROM 14</t>
  </si>
  <si>
    <t>REGATA URSO MARROM 16</t>
  </si>
  <si>
    <t>REGATA URSO MARROM 18</t>
  </si>
  <si>
    <t>REGATA URSO MARROM 2</t>
  </si>
  <si>
    <t>REGATA URSO MARROM 20</t>
  </si>
  <si>
    <t>REGATA URSO MARROM 4</t>
  </si>
  <si>
    <t>REGATA URSO MARROM 8</t>
  </si>
  <si>
    <t>REGATA SPORT VERMELHO 0</t>
  </si>
  <si>
    <t>REGATA SPORT VERMELHO 10</t>
  </si>
  <si>
    <t>REGATA SPORT VERMELHO 12</t>
  </si>
  <si>
    <t>REGATA SPORT VERMELHO 14</t>
  </si>
  <si>
    <t>REGATA SPORT VERMELHO 16</t>
  </si>
  <si>
    <t>REGATA SPORT VERMELHO 18</t>
  </si>
  <si>
    <t>REGATA SPORT VERMELHO 2</t>
  </si>
  <si>
    <t>REGATA SPORT VERMELHO 20</t>
  </si>
  <si>
    <t>REGATA SPORT VERMELHO 4</t>
  </si>
  <si>
    <t>REGATA SPORT VERMELHO 6</t>
  </si>
  <si>
    <t>REGATA SPORT VERMELHO 8</t>
  </si>
  <si>
    <t>REGATA SPORT MARINHO 0</t>
  </si>
  <si>
    <t>REGATA SPORT MARINHO 10</t>
  </si>
  <si>
    <t>REGATA SPORT MARINHO 12</t>
  </si>
  <si>
    <t>REGATA SPORT MARINHO 14</t>
  </si>
  <si>
    <t>REGATA SPORT MARINHO 16</t>
  </si>
  <si>
    <t>REGATA SPORT MARINHO 18</t>
  </si>
  <si>
    <t>REGATA SPORT MARINHO 2</t>
  </si>
  <si>
    <t>REGATA SPORT MARINHO 20</t>
  </si>
  <si>
    <t>REGATA SPORT MARINHO 4</t>
  </si>
  <si>
    <t>REGATA SPORT MARINHO 6</t>
  </si>
  <si>
    <t>REGATA SPORT MARINHO 8</t>
  </si>
  <si>
    <t>BANDANA SELVA SALMÃO G</t>
  </si>
  <si>
    <t>BANDANA SELVA SALMÃO M</t>
  </si>
  <si>
    <t>BANDANA SELVA SALMÃO P</t>
  </si>
  <si>
    <t>BANDANA SELVA AZUL G</t>
  </si>
  <si>
    <t xml:space="preserve">BANDANA SELVA AZUL M </t>
  </si>
  <si>
    <t xml:space="preserve">BANDANA SELVA AZUL P </t>
  </si>
  <si>
    <t>BANDANA SELVA BEGE G</t>
  </si>
  <si>
    <t xml:space="preserve">BANDANA SELVA BEGE M </t>
  </si>
  <si>
    <t xml:space="preserve">BANDANA SELVA BEGE P </t>
  </si>
  <si>
    <t>BANDANA TUCANO ROSA G</t>
  </si>
  <si>
    <t>BANDANA TUCANO ROSA M</t>
  </si>
  <si>
    <t>BANDANA TUCANO ROSA P</t>
  </si>
  <si>
    <t>BANDANA INDIO BEGE G</t>
  </si>
  <si>
    <t>BANDANA INDIO BEGE M</t>
  </si>
  <si>
    <t>BANDANA INDIO BEGE P</t>
  </si>
  <si>
    <t>BANDANA PRAIA VERMELHO G</t>
  </si>
  <si>
    <t>BANDANA PRAIA VERMELHO M</t>
  </si>
  <si>
    <t>BANDANA PRAIA VERMELHO P</t>
  </si>
  <si>
    <t>BANDANA PRAIA VERDE G</t>
  </si>
  <si>
    <t>BANDANA PRAIA VERDE M</t>
  </si>
  <si>
    <t>BANDANA PRAIA VERDE P</t>
  </si>
  <si>
    <t>BANDANA ROBOT AZUL G</t>
  </si>
  <si>
    <t>BANDANA ROBOT AZUL M</t>
  </si>
  <si>
    <t>BANDANA ROBOT AZUL P</t>
  </si>
  <si>
    <t>REDE P/ GATO VALENCIA AZUL U</t>
  </si>
  <si>
    <t>REDE P/ GATO VALENCIA ROSE U</t>
  </si>
  <si>
    <t>JOGO AMERICANO BEER PRETO U</t>
  </si>
  <si>
    <t xml:space="preserve">JOGO AMERICANO PICOLÉ VERDE AGUA U </t>
  </si>
  <si>
    <t>JOGO AMERICANO SELVA SALMÃO U</t>
  </si>
  <si>
    <t>JOGO AMERICANO SELVA AZUL U</t>
  </si>
  <si>
    <t>JOGO AMERICANO SELVA BEGE U</t>
  </si>
  <si>
    <t>JOGO AMERICANO BARCELONA MARINHO U</t>
  </si>
  <si>
    <t>JOGO AMERICANO BARCELONA VINHO U</t>
  </si>
  <si>
    <t>JOGO AMERICANO BARCELONA ROSA U</t>
  </si>
  <si>
    <t>CAMA QUEBRA CABEÇA CINZA G</t>
  </si>
  <si>
    <t>CAMA QUEBRA CABEÇA CINZA M</t>
  </si>
  <si>
    <t>CAMA QUEBRA CABEÇA CINZA P</t>
  </si>
  <si>
    <t>CAMA QUEBRA CABEÇA VERDE G</t>
  </si>
  <si>
    <t>CAMA QUEBRA CABEÇA VERDE M</t>
  </si>
  <si>
    <t>CAMA QUEBRA CABEÇA VERDE P</t>
  </si>
  <si>
    <t>BERCINHO CONFORTO AMARELO U</t>
  </si>
  <si>
    <t>BERCINHO CONFORTO ROSA U</t>
  </si>
  <si>
    <t>BERCINHO CONFORTO AZUL U</t>
  </si>
  <si>
    <t>CAMA BICHOS AMARELO G</t>
  </si>
  <si>
    <t>CAMA BICHOS AMARELO M</t>
  </si>
  <si>
    <t>CAMA BICHOS AMARELO P</t>
  </si>
  <si>
    <t>CAMA BICHOS AZUL G</t>
  </si>
  <si>
    <t>CAMA BICHOS AZUL M</t>
  </si>
  <si>
    <t>CAMA BICHOS AZUL P</t>
  </si>
  <si>
    <t>TOCA GEOMETRIC ROSA U</t>
  </si>
  <si>
    <t>TOCA GEOMETRIC AZUL U</t>
  </si>
  <si>
    <t xml:space="preserve">TOCA PANDA VERDE LARANJA U </t>
  </si>
  <si>
    <t>CAMA BARCELONA MARINHO G</t>
  </si>
  <si>
    <t>CAMA BARCELONA MARINHO M</t>
  </si>
  <si>
    <t>CAMA BARCELONA MARINHO P</t>
  </si>
  <si>
    <t xml:space="preserve">CAMA BARCELONA VINHO G </t>
  </si>
  <si>
    <t xml:space="preserve">CAMA BARCELONA VINHO P </t>
  </si>
  <si>
    <t>CAMA BARCELONA ROSA G</t>
  </si>
  <si>
    <t>CAMA BARCELONA ROSA M</t>
  </si>
  <si>
    <t xml:space="preserve">CAMA BARCELONA ROSA P </t>
  </si>
  <si>
    <t>CAMA LONDON PRETO G</t>
  </si>
  <si>
    <t>CAMA LONDON PRETO M</t>
  </si>
  <si>
    <t xml:space="preserve">CAMA LONDON PRETO P </t>
  </si>
  <si>
    <t>CAMA CACTUS VERDE G</t>
  </si>
  <si>
    <t>CAMA CACTUS VERDE M</t>
  </si>
  <si>
    <t xml:space="preserve">CAMA CACTUS VERDE P </t>
  </si>
  <si>
    <t xml:space="preserve">CAMA VALENCIA AZUL G </t>
  </si>
  <si>
    <t xml:space="preserve">CAMA VALENCIA AZUL M </t>
  </si>
  <si>
    <t xml:space="preserve">CAMA VALENCIA AZUL P </t>
  </si>
  <si>
    <t>CAMA VALENCIA ROSE G</t>
  </si>
  <si>
    <t>CAMA VALENCIA ROSE M</t>
  </si>
  <si>
    <t>CAMA VALENCIA ROSE P</t>
  </si>
  <si>
    <t>CAMA LUDICA ROSA G</t>
  </si>
  <si>
    <t>CAMA LUDICA ROSA M</t>
  </si>
  <si>
    <t xml:space="preserve">CAMA LUDICA ROSA P </t>
  </si>
  <si>
    <t>CAMA LUDICA AZUL G</t>
  </si>
  <si>
    <t>CAMA LUDICA AZUL M</t>
  </si>
  <si>
    <t xml:space="preserve">CAMA LUDICA AZUL P </t>
  </si>
  <si>
    <t>CAMA GIBI PRETO G</t>
  </si>
  <si>
    <t>CAMA GIBI PRETO M</t>
  </si>
  <si>
    <t>CAMA GIBI PRETO P</t>
  </si>
  <si>
    <t>CAMA MALU ROXO G</t>
  </si>
  <si>
    <t>CAMA MALU ROXO M</t>
  </si>
  <si>
    <t>CAMA MALU ROXO P</t>
  </si>
  <si>
    <t>CAMA CARS AZUL G</t>
  </si>
  <si>
    <t>CAMA CARS AZUL M</t>
  </si>
  <si>
    <t>CAMA CARS AZUL P</t>
  </si>
  <si>
    <t>CAMA TUCANO ROSA G</t>
  </si>
  <si>
    <t>CAMA TUCANO ROSA M</t>
  </si>
  <si>
    <t>CAMA TUCANO ROSA P</t>
  </si>
  <si>
    <t>CAMA LACE CINZA G</t>
  </si>
  <si>
    <t>CAMA LACE CINZA M</t>
  </si>
  <si>
    <t>CAMA LACE CINZA P</t>
  </si>
  <si>
    <t>CAMA CIRCO VERDE AGUA G</t>
  </si>
  <si>
    <t>CAMA CIRCO VERDE AGUA M</t>
  </si>
  <si>
    <t xml:space="preserve">CAMA CIRCO VERDE AGUA P </t>
  </si>
  <si>
    <t>CAMA GIBI PRETO GG</t>
  </si>
  <si>
    <t>CAMA INDIO BEGE G</t>
  </si>
  <si>
    <t>CAMA INDIO BEGE M</t>
  </si>
  <si>
    <t>CAMA SELVA AZUL G</t>
  </si>
  <si>
    <t>CAMA SELVA AZUL M</t>
  </si>
  <si>
    <t xml:space="preserve">CAMA SELVA AZUL P </t>
  </si>
  <si>
    <t>CAMA SELVA BEGE G</t>
  </si>
  <si>
    <t>CAMA SELVA BEGE M</t>
  </si>
  <si>
    <t>CAMA SELVA BEGE P</t>
  </si>
  <si>
    <t>CAMA SELVA SALMÃO G</t>
  </si>
  <si>
    <t>CAMA SELVA SALMÃO M</t>
  </si>
  <si>
    <t>CAMA SELVA SALMÃO P</t>
  </si>
  <si>
    <t>CAMA ITAK VERMELHO G</t>
  </si>
  <si>
    <t>CAMA ITAK VERMELHO M</t>
  </si>
  <si>
    <t>CAMA ITAK VERMELHO P</t>
  </si>
  <si>
    <t>CAMA ITAK MARINHO G</t>
  </si>
  <si>
    <t>CAMA ITAK MARINHO M</t>
  </si>
  <si>
    <t>CAMA ITAK MARINHO P</t>
  </si>
  <si>
    <t xml:space="preserve">CAMA REDONDA MELANCIA VERMELHO U </t>
  </si>
  <si>
    <t>CAMA FRUTA ROSA G</t>
  </si>
  <si>
    <t>CAMA FRUTA ROSA M</t>
  </si>
  <si>
    <t xml:space="preserve">CAMA FRUTA ROSA P </t>
  </si>
  <si>
    <t>CAMA FRUTA VERDE G</t>
  </si>
  <si>
    <t>CAMA FRUTA VERDE M</t>
  </si>
  <si>
    <t xml:space="preserve">CAMA FRUTA VERDE P </t>
  </si>
  <si>
    <t xml:space="preserve">TOCA BANANA AMARELO U </t>
  </si>
  <si>
    <t>CAMA URSO AZUL G</t>
  </si>
  <si>
    <t>CAMA URSO AZUL M</t>
  </si>
  <si>
    <t xml:space="preserve">CAMA URSO AZUL P </t>
  </si>
  <si>
    <t>CAMA URSO ROSE G</t>
  </si>
  <si>
    <t>CAMA URSO ROSE M</t>
  </si>
  <si>
    <t xml:space="preserve">CAMA URSO ROSE P </t>
  </si>
  <si>
    <t>CAMA SPARKLE LARANJA G</t>
  </si>
  <si>
    <t>CAMA SPARKLE LARANJA M</t>
  </si>
  <si>
    <t>CAMA SPARKLE LARANJA P</t>
  </si>
  <si>
    <t>CAMA SPARKLE PINK G</t>
  </si>
  <si>
    <t>CAMA SPARKLE PINK M</t>
  </si>
  <si>
    <t xml:space="preserve">CAMA SPARKLE PINK P </t>
  </si>
  <si>
    <t>CAMA SPARKLE AZUL G</t>
  </si>
  <si>
    <t>CAMA SPARKLE AZUL M</t>
  </si>
  <si>
    <t>CAMA SPARKLE AZUL P</t>
  </si>
  <si>
    <t>CAMA HOCKEY VERMELHO AZUL G</t>
  </si>
  <si>
    <t>CAMA HOCKEY VERMELHO AZUL M</t>
  </si>
  <si>
    <t>CAMA HOCKEY VERMELHO AZUL P</t>
  </si>
  <si>
    <t>CAMA ROBOT AZUL G</t>
  </si>
  <si>
    <t>CAMA ROBOT AZUL M</t>
  </si>
  <si>
    <t>CAMA ROBOT AZUL P</t>
  </si>
  <si>
    <t>CAMA PANDA VERDE LARANJA G</t>
  </si>
  <si>
    <t>CAMA PANDA VERDE LARANJA M</t>
  </si>
  <si>
    <t>CAMA PANDA VERDE LARANJA P</t>
  </si>
  <si>
    <t>CAMA PICOLÉ VERDE AGUA G</t>
  </si>
  <si>
    <t>CAMA PICOLÉ VERDE AGUA M</t>
  </si>
  <si>
    <t>CAMA PICOLÉ VERDE AGUA P</t>
  </si>
  <si>
    <t>CAMA ARRIBA AMARELO G</t>
  </si>
  <si>
    <t>CAMA ARRIBA AMARELO M</t>
  </si>
  <si>
    <t>CAMA ARRIBA AMARELO P</t>
  </si>
  <si>
    <t xml:space="preserve">CAMA TROPICAL AMARELO G </t>
  </si>
  <si>
    <t>CAMA TROPICAL AMARELO M</t>
  </si>
  <si>
    <t xml:space="preserve">CAMA TROPICAL AMARELO P </t>
  </si>
  <si>
    <t>CAMA MEXICO SALMÃO G</t>
  </si>
  <si>
    <t>CAMA MEXICO SALMÃO P</t>
  </si>
  <si>
    <t>CAMA PATINHO AZUL G</t>
  </si>
  <si>
    <t>CAMA PATINHO AZUL M</t>
  </si>
  <si>
    <t xml:space="preserve">CAMA PATINHO AZUL P </t>
  </si>
  <si>
    <t xml:space="preserve">CAMA HORA DO BANHO ROSA G </t>
  </si>
  <si>
    <t>CAMA HORA DO BANHO ROSA M</t>
  </si>
  <si>
    <t xml:space="preserve">CAMA HORA DO BANHO ROSA P </t>
  </si>
  <si>
    <t>CAMA BEER PRETO G</t>
  </si>
  <si>
    <t>CAMA BEER PRETO M</t>
  </si>
  <si>
    <t>CAMA BEER PRETO P</t>
  </si>
  <si>
    <t xml:space="preserve">BOLSA BARCELONA MARINHO M </t>
  </si>
  <si>
    <t>BOLSA BARCELONA MARINHO P</t>
  </si>
  <si>
    <t xml:space="preserve">BOLSA BARCELONA VINHO M </t>
  </si>
  <si>
    <t xml:space="preserve">BOLSA BARCELONA VINHO P </t>
  </si>
  <si>
    <t xml:space="preserve">BOLSA BARCELONA ROSA M </t>
  </si>
  <si>
    <t>BOLSA BARCELONA ROSA P</t>
  </si>
  <si>
    <t>PEITORAL VALENCIA ROSA G</t>
  </si>
  <si>
    <t>PEITORAL VALENCIA ROSA GG</t>
  </si>
  <si>
    <t>PEITORAL VALENCIA ROSA M</t>
  </si>
  <si>
    <t>PEITORAL VALENCIA ROSA P</t>
  </si>
  <si>
    <t>PEITORAL VALENCIA ROSA PP</t>
  </si>
  <si>
    <t>PEITORAL VALENCIA AZUL G</t>
  </si>
  <si>
    <t>PEITORAL VALENCIA AZUL GG</t>
  </si>
  <si>
    <t>PEITORAL VALENCIA AZUL M</t>
  </si>
  <si>
    <t>PEITORAL VALENCIA AZUL P</t>
  </si>
  <si>
    <t>PEITORAL VALENCIA AZUL PP</t>
  </si>
  <si>
    <t>PEITORAL TUCANO ROSA G</t>
  </si>
  <si>
    <t>PEITORAL TUCANO ROSA GG</t>
  </si>
  <si>
    <t>PEITORAL TUCANO ROSA M</t>
  </si>
  <si>
    <t>PEITORAL TUCANO ROSA P</t>
  </si>
  <si>
    <t>PEITORAL TUCANO ROSA PP</t>
  </si>
  <si>
    <t>PEITORAL SELVA ROSA G</t>
  </si>
  <si>
    <t>PEITORAL SELVA ROSA GG</t>
  </si>
  <si>
    <t>PEITORAL SELVA ROSA M</t>
  </si>
  <si>
    <t>PEITORAL SELVA ROSA P</t>
  </si>
  <si>
    <t>PEITORAL SELVA ROSA PP</t>
  </si>
  <si>
    <t>PEITORAL SELVA AZUL G</t>
  </si>
  <si>
    <t>PEITORAL SELVA AZUL GG</t>
  </si>
  <si>
    <t>PEITORAL SELVA AZUL M</t>
  </si>
  <si>
    <t>PEITORAL SELVA AZUL P</t>
  </si>
  <si>
    <t>PEITORAL SELVA AZUL PP</t>
  </si>
  <si>
    <t>PEITORAL ROBOT AZUL G</t>
  </si>
  <si>
    <t>PEITORAL ROBOT AZUL GG</t>
  </si>
  <si>
    <t>PEITORAL ROBOT AZUL M</t>
  </si>
  <si>
    <t>PEITORAL ROBOT AZUL P</t>
  </si>
  <si>
    <t>PEITORAL ROBOT AZUL PP</t>
  </si>
  <si>
    <t>CAMA QUEBRA CABEÇA MARINHO G</t>
  </si>
  <si>
    <t>CAMA QUEBRA CABEÇA MARINHO M</t>
  </si>
  <si>
    <t>CAMA QUEBRA CABEÇA MARINHO P</t>
  </si>
  <si>
    <t>CAMA TUCANO ROSA GG</t>
  </si>
  <si>
    <t>CAMA VERSAILLES BEGE G</t>
  </si>
  <si>
    <t>CAMA VERSAILLES BEGE M</t>
  </si>
  <si>
    <t>CAMA VERSAILLES BEGE P</t>
  </si>
  <si>
    <t>CAMA CIRCO ROSE G</t>
  </si>
  <si>
    <t>CAMA CIRCO ROSE M</t>
  </si>
  <si>
    <t>CAMA CIRCO ROSE P</t>
  </si>
  <si>
    <t>CAMA INDIO BEGE P</t>
  </si>
  <si>
    <t>CAMA GEOMETRIC AZUL G</t>
  </si>
  <si>
    <t>CAMA GEOMETRIC AZUL M</t>
  </si>
  <si>
    <t>CAMA GEOMETRIC AZUL P</t>
  </si>
  <si>
    <t>CAMA MELANCIA VERDE/VERMELHO GG</t>
  </si>
  <si>
    <t xml:space="preserve">CAMA BARCELONA VINHO M </t>
  </si>
  <si>
    <t>CAMA MEXICO SALMÃO M</t>
  </si>
  <si>
    <t>3148</t>
  </si>
  <si>
    <t>3149</t>
  </si>
  <si>
    <t>6045    006010</t>
  </si>
  <si>
    <t>6045    006070</t>
  </si>
  <si>
    <t>6045    006080</t>
  </si>
  <si>
    <t>6045    006090</t>
  </si>
  <si>
    <t>6045    006100</t>
  </si>
  <si>
    <t>6045    006020</t>
  </si>
  <si>
    <t>6045    006110</t>
  </si>
  <si>
    <t>6045    002010</t>
  </si>
  <si>
    <t>6045    002100</t>
  </si>
  <si>
    <t>6045    002020</t>
  </si>
  <si>
    <t>6045    002030</t>
  </si>
  <si>
    <t>7037</t>
  </si>
  <si>
    <t>6053</t>
  </si>
  <si>
    <t>6052    005010</t>
  </si>
  <si>
    <t>6052    005090</t>
  </si>
  <si>
    <t>6052    005100</t>
  </si>
  <si>
    <t>6052    005110</t>
  </si>
  <si>
    <t>6046    001010</t>
  </si>
  <si>
    <t>6046    001100</t>
  </si>
  <si>
    <t>6046    001110</t>
  </si>
  <si>
    <t>6047    006090</t>
  </si>
  <si>
    <t>6047    006100</t>
  </si>
  <si>
    <t>6047    006110</t>
  </si>
  <si>
    <t>6048    933060</t>
  </si>
  <si>
    <t>6048    933110</t>
  </si>
  <si>
    <t>6048    933050</t>
  </si>
  <si>
    <t>6055    003010</t>
  </si>
  <si>
    <t>6055    003070</t>
  </si>
  <si>
    <t>6055    003090</t>
  </si>
  <si>
    <t>6055    003100</t>
  </si>
  <si>
    <t>6055    003110</t>
  </si>
  <si>
    <t>6055    003030</t>
  </si>
  <si>
    <t>6055    003050</t>
  </si>
  <si>
    <t>3140014010</t>
  </si>
  <si>
    <t>6077002040</t>
  </si>
  <si>
    <t>7000001050</t>
  </si>
  <si>
    <t>7000 001030</t>
  </si>
  <si>
    <t>7000001020</t>
  </si>
  <si>
    <t>7000001010</t>
  </si>
  <si>
    <t>7000003050</t>
  </si>
  <si>
    <t>7000003010</t>
  </si>
  <si>
    <t>7000004050</t>
  </si>
  <si>
    <t>7000004010</t>
  </si>
  <si>
    <t>4016000020</t>
  </si>
  <si>
    <t>4016000010</t>
  </si>
  <si>
    <t>3103000020</t>
  </si>
  <si>
    <t>3103000010</t>
  </si>
  <si>
    <t>3103002010</t>
  </si>
  <si>
    <t>3108006010</t>
  </si>
  <si>
    <t>3167000030</t>
  </si>
  <si>
    <t>3167000020</t>
  </si>
  <si>
    <t>3167000010</t>
  </si>
  <si>
    <t>3167621030</t>
  </si>
  <si>
    <t>3167621020</t>
  </si>
  <si>
    <t>3167621010</t>
  </si>
  <si>
    <t>3153046030</t>
  </si>
  <si>
    <t>3153046020</t>
  </si>
  <si>
    <t>3153046010</t>
  </si>
  <si>
    <t>3170000030</t>
  </si>
  <si>
    <t>3170000020</t>
  </si>
  <si>
    <t>3170000010</t>
  </si>
  <si>
    <t>7037004050</t>
  </si>
  <si>
    <t>4022004030</t>
  </si>
  <si>
    <t>4022004020</t>
  </si>
  <si>
    <t>4022004010</t>
  </si>
  <si>
    <t>4022006020</t>
  </si>
  <si>
    <t>4022006010</t>
  </si>
  <si>
    <t>7045041040</t>
  </si>
  <si>
    <t>7045041050</t>
  </si>
  <si>
    <t>7045041010</t>
  </si>
  <si>
    <t>7045042040</t>
  </si>
  <si>
    <t>7045042050</t>
  </si>
  <si>
    <t>7045042010</t>
  </si>
  <si>
    <t>7044041040</t>
  </si>
  <si>
    <t>7044041050</t>
  </si>
  <si>
    <t>7044041030</t>
  </si>
  <si>
    <t>7044041020</t>
  </si>
  <si>
    <t>7044041010</t>
  </si>
  <si>
    <t>7044042040</t>
  </si>
  <si>
    <t>7044042050</t>
  </si>
  <si>
    <t>7044042030</t>
  </si>
  <si>
    <t>7044042020</t>
  </si>
  <si>
    <t>7044042010</t>
  </si>
  <si>
    <t>7041006040</t>
  </si>
  <si>
    <t>7041006050</t>
  </si>
  <si>
    <t>7041006030</t>
  </si>
  <si>
    <t>7041006020</t>
  </si>
  <si>
    <t>7041006010</t>
  </si>
  <si>
    <t>7040002040</t>
  </si>
  <si>
    <t>7040002050</t>
  </si>
  <si>
    <t>7040002030</t>
  </si>
  <si>
    <t>7040002020</t>
  </si>
  <si>
    <t>7040002010</t>
  </si>
  <si>
    <t>7049PET050</t>
  </si>
  <si>
    <t>7034000040</t>
  </si>
  <si>
    <t>7034000050</t>
  </si>
  <si>
    <t>7034000030</t>
  </si>
  <si>
    <t>7034000020</t>
  </si>
  <si>
    <t>7034000010</t>
  </si>
  <si>
    <t>7038002040</t>
  </si>
  <si>
    <t>7038002050</t>
  </si>
  <si>
    <t>7038002030</t>
  </si>
  <si>
    <t>7038002020</t>
  </si>
  <si>
    <t>7038002010</t>
  </si>
  <si>
    <t>7039PET030</t>
  </si>
  <si>
    <t>7039PET010</t>
  </si>
  <si>
    <t>7039PET020</t>
  </si>
  <si>
    <t>7043004050</t>
  </si>
  <si>
    <t>7043008050</t>
  </si>
  <si>
    <t>7043008010</t>
  </si>
  <si>
    <t>7048000050</t>
  </si>
  <si>
    <t>7048000010</t>
  </si>
  <si>
    <t>7048082050</t>
  </si>
  <si>
    <t>7048082010</t>
  </si>
  <si>
    <t>7050007010</t>
  </si>
  <si>
    <t>3202000030</t>
  </si>
  <si>
    <t>3202000020</t>
  </si>
  <si>
    <t>3202000010</t>
  </si>
  <si>
    <t>3202008030</t>
  </si>
  <si>
    <t>3202008020</t>
  </si>
  <si>
    <t>3202008010</t>
  </si>
  <si>
    <t>3228004030</t>
  </si>
  <si>
    <t>3228004020</t>
  </si>
  <si>
    <t>3228004010</t>
  </si>
  <si>
    <t>3205003030</t>
  </si>
  <si>
    <t>3205003020</t>
  </si>
  <si>
    <t>3205003010</t>
  </si>
  <si>
    <t>3201004030</t>
  </si>
  <si>
    <t>3201004020</t>
  </si>
  <si>
    <t>3201004010</t>
  </si>
  <si>
    <t>3201046030</t>
  </si>
  <si>
    <t>3201046020</t>
  </si>
  <si>
    <t>3201046010</t>
  </si>
  <si>
    <t>3206000030</t>
  </si>
  <si>
    <t>3206000020</t>
  </si>
  <si>
    <t>3206000010</t>
  </si>
  <si>
    <t>6068000050</t>
  </si>
  <si>
    <t>6068000010</t>
  </si>
  <si>
    <t>6068000020</t>
  </si>
  <si>
    <t>6068000030</t>
  </si>
  <si>
    <t>6068000040</t>
  </si>
  <si>
    <t>6068006050</t>
  </si>
  <si>
    <t>6068006010</t>
  </si>
  <si>
    <t>6068006020</t>
  </si>
  <si>
    <t>6068006030</t>
  </si>
  <si>
    <t>6068006040</t>
  </si>
  <si>
    <t>6069000050</t>
  </si>
  <si>
    <t>6069000010</t>
  </si>
  <si>
    <t>6069000020</t>
  </si>
  <si>
    <t>6069000030</t>
  </si>
  <si>
    <t>6069000040</t>
  </si>
  <si>
    <t>6070006010</t>
  </si>
  <si>
    <t>6070006060</t>
  </si>
  <si>
    <t>6070006070</t>
  </si>
  <si>
    <t>6070006080</t>
  </si>
  <si>
    <t>6070006090</t>
  </si>
  <si>
    <t>6070006100</t>
  </si>
  <si>
    <t>6070006020</t>
  </si>
  <si>
    <t>6070006110</t>
  </si>
  <si>
    <t>6070006030</t>
  </si>
  <si>
    <t>6070006040</t>
  </si>
  <si>
    <t>6070006050</t>
  </si>
  <si>
    <t>6073000010</t>
  </si>
  <si>
    <t>6073000060</t>
  </si>
  <si>
    <t>6073000070</t>
  </si>
  <si>
    <t>6073000080</t>
  </si>
  <si>
    <t>6073000090</t>
  </si>
  <si>
    <t>6073000100</t>
  </si>
  <si>
    <t>6073000020</t>
  </si>
  <si>
    <t>6073000110</t>
  </si>
  <si>
    <t>6073000030</t>
  </si>
  <si>
    <t>6073000040</t>
  </si>
  <si>
    <t>6073000050</t>
  </si>
  <si>
    <t>6076000010</t>
  </si>
  <si>
    <t>6076000060</t>
  </si>
  <si>
    <t>6076000070</t>
  </si>
  <si>
    <t>6076000080</t>
  </si>
  <si>
    <t>6076000090</t>
  </si>
  <si>
    <t>6076000100</t>
  </si>
  <si>
    <t>6076000020</t>
  </si>
  <si>
    <t>6076000110</t>
  </si>
  <si>
    <t>6076000030</t>
  </si>
  <si>
    <t>6076000040</t>
  </si>
  <si>
    <t>6076000050</t>
  </si>
  <si>
    <t>6071004010</t>
  </si>
  <si>
    <t>6071004060</t>
  </si>
  <si>
    <t>6071004070</t>
  </si>
  <si>
    <t>6071004080</t>
  </si>
  <si>
    <t>6071004090</t>
  </si>
  <si>
    <t>6071004100</t>
  </si>
  <si>
    <t>6071004020</t>
  </si>
  <si>
    <t>6071004110</t>
  </si>
  <si>
    <t>6071004030</t>
  </si>
  <si>
    <t>6071004040</t>
  </si>
  <si>
    <t>6071004050</t>
  </si>
  <si>
    <t>6072004010</t>
  </si>
  <si>
    <t>6072004060</t>
  </si>
  <si>
    <t>6072004070</t>
  </si>
  <si>
    <t>6072004080</t>
  </si>
  <si>
    <t>6072004090</t>
  </si>
  <si>
    <t>6072004100</t>
  </si>
  <si>
    <t>6072004020</t>
  </si>
  <si>
    <t>6072004110</t>
  </si>
  <si>
    <t>6072004030</t>
  </si>
  <si>
    <t>6072004040</t>
  </si>
  <si>
    <t>6072004050</t>
  </si>
  <si>
    <t>6074004010</t>
  </si>
  <si>
    <t>6074004060</t>
  </si>
  <si>
    <t>6074004070</t>
  </si>
  <si>
    <t>6074004080</t>
  </si>
  <si>
    <t>6074004090</t>
  </si>
  <si>
    <t>6074004100</t>
  </si>
  <si>
    <t>6074004020</t>
  </si>
  <si>
    <t>6074004110</t>
  </si>
  <si>
    <t>6074004030</t>
  </si>
  <si>
    <t>6074004040</t>
  </si>
  <si>
    <t>6074004050</t>
  </si>
  <si>
    <t>6075000010</t>
  </si>
  <si>
    <t>6075000060</t>
  </si>
  <si>
    <t>6075000070</t>
  </si>
  <si>
    <t>6075000080</t>
  </si>
  <si>
    <t>6075000090</t>
  </si>
  <si>
    <t>6075000100</t>
  </si>
  <si>
    <t>6075000020</t>
  </si>
  <si>
    <t>6075000110</t>
  </si>
  <si>
    <t>6075000030</t>
  </si>
  <si>
    <t>6075000040</t>
  </si>
  <si>
    <t>6075000050</t>
  </si>
  <si>
    <t>6077002010</t>
  </si>
  <si>
    <t>6077002060</t>
  </si>
  <si>
    <t>6077002070</t>
  </si>
  <si>
    <t>6077002080</t>
  </si>
  <si>
    <t>6077002090</t>
  </si>
  <si>
    <t>6077002100</t>
  </si>
  <si>
    <t>6077002020</t>
  </si>
  <si>
    <t>6077002110</t>
  </si>
  <si>
    <t>6077002030</t>
  </si>
  <si>
    <t>6077002050</t>
  </si>
  <si>
    <t>6078000010</t>
  </si>
  <si>
    <t>6078000060</t>
  </si>
  <si>
    <t>6078000070</t>
  </si>
  <si>
    <t>6078000080</t>
  </si>
  <si>
    <t>6078000090</t>
  </si>
  <si>
    <t>6078000100</t>
  </si>
  <si>
    <t>6078000020</t>
  </si>
  <si>
    <t>6078000110</t>
  </si>
  <si>
    <t>6078000030</t>
  </si>
  <si>
    <t>6078000040</t>
  </si>
  <si>
    <t>6078000050</t>
  </si>
  <si>
    <t>3239003030</t>
  </si>
  <si>
    <t>3239003020</t>
  </si>
  <si>
    <t>3239003010</t>
  </si>
  <si>
    <t>3239006030</t>
  </si>
  <si>
    <t>3239006020</t>
  </si>
  <si>
    <t>3239006010</t>
  </si>
  <si>
    <t>3239007030</t>
  </si>
  <si>
    <t>3239007020</t>
  </si>
  <si>
    <t>3239007010</t>
  </si>
  <si>
    <t>3240    004030</t>
  </si>
  <si>
    <t>3240    004020</t>
  </si>
  <si>
    <t>3240004010</t>
  </si>
  <si>
    <t>3241    007030</t>
  </si>
  <si>
    <t>3241    007020</t>
  </si>
  <si>
    <t>3241    007010</t>
  </si>
  <si>
    <t>3242    000030</t>
  </si>
  <si>
    <t>3242    000020</t>
  </si>
  <si>
    <t>3242    000010</t>
  </si>
  <si>
    <t>3242    008030</t>
  </si>
  <si>
    <t>3242    008020</t>
  </si>
  <si>
    <t>3242    008010</t>
  </si>
  <si>
    <t>3243    006030</t>
  </si>
  <si>
    <t>3243    006020</t>
  </si>
  <si>
    <t>3243    006010</t>
  </si>
  <si>
    <t>3244    006010</t>
  </si>
  <si>
    <t>3244    621010</t>
  </si>
  <si>
    <t>3245    000010</t>
  </si>
  <si>
    <t>3246    046010</t>
  </si>
  <si>
    <t>3247    003010</t>
  </si>
  <si>
    <t>3247    006010</t>
  </si>
  <si>
    <t>3247    007010</t>
  </si>
  <si>
    <t>3248    000010</t>
  </si>
  <si>
    <t>3248    003010</t>
  </si>
  <si>
    <t>3248    004010</t>
  </si>
  <si>
    <t>3222002030</t>
  </si>
  <si>
    <t>3222002020</t>
  </si>
  <si>
    <t>3222002010</t>
  </si>
  <si>
    <t>3222008030</t>
  </si>
  <si>
    <t>3222008020</t>
  </si>
  <si>
    <t>3222008010</t>
  </si>
  <si>
    <t>3223000010</t>
  </si>
  <si>
    <t>3223004010</t>
  </si>
  <si>
    <t>3223006010</t>
  </si>
  <si>
    <t>3224000030</t>
  </si>
  <si>
    <t>3224000020</t>
  </si>
  <si>
    <t>3224000010</t>
  </si>
  <si>
    <t>3224006030</t>
  </si>
  <si>
    <t>3224006020</t>
  </si>
  <si>
    <t>3224006010</t>
  </si>
  <si>
    <t>3225004010</t>
  </si>
  <si>
    <t>3225006010</t>
  </si>
  <si>
    <t>3226014010</t>
  </si>
  <si>
    <t>3227000030</t>
  </si>
  <si>
    <t>3227000020</t>
  </si>
  <si>
    <t>3227000010</t>
  </si>
  <si>
    <t>3227003030</t>
  </si>
  <si>
    <t>3227003010</t>
  </si>
  <si>
    <t>3227004030</t>
  </si>
  <si>
    <t>3227004020</t>
  </si>
  <si>
    <t>3227004010</t>
  </si>
  <si>
    <t>3229000030</t>
  </si>
  <si>
    <t>3229000020</t>
  </si>
  <si>
    <t>3229000010</t>
  </si>
  <si>
    <t>3230008030</t>
  </si>
  <si>
    <t>3230008020</t>
  </si>
  <si>
    <t>3230008010</t>
  </si>
  <si>
    <t>3231006030</t>
  </si>
  <si>
    <t>3231006020</t>
  </si>
  <si>
    <t>3231006010</t>
  </si>
  <si>
    <t>3231621030</t>
  </si>
  <si>
    <t>3231621020</t>
  </si>
  <si>
    <t>3231621010</t>
  </si>
  <si>
    <t>3232004030</t>
  </si>
  <si>
    <t>3232004020</t>
  </si>
  <si>
    <t>3232004010</t>
  </si>
  <si>
    <t>3232006030</t>
  </si>
  <si>
    <t>3232006020</t>
  </si>
  <si>
    <t>3232006010</t>
  </si>
  <si>
    <t>3214000030</t>
  </si>
  <si>
    <t>3214000020</t>
  </si>
  <si>
    <t>3214000010</t>
  </si>
  <si>
    <t>3215011030</t>
  </si>
  <si>
    <t>3215011020</t>
  </si>
  <si>
    <t>3215011010</t>
  </si>
  <si>
    <t>3216006030</t>
  </si>
  <si>
    <t>3216006020</t>
  </si>
  <si>
    <t>3216006010</t>
  </si>
  <si>
    <t>3217004030</t>
  </si>
  <si>
    <t>3217004020</t>
  </si>
  <si>
    <t>3217004010</t>
  </si>
  <si>
    <t>3218002030</t>
  </si>
  <si>
    <t>3218002020</t>
  </si>
  <si>
    <t>3218002010</t>
  </si>
  <si>
    <t>3198046030</t>
  </si>
  <si>
    <t>3198046020</t>
  </si>
  <si>
    <t>3198046010</t>
  </si>
  <si>
    <t>3214000040</t>
  </si>
  <si>
    <t>3203007030</t>
  </si>
  <si>
    <t>3203007020</t>
  </si>
  <si>
    <t>3219006030</t>
  </si>
  <si>
    <t>3219006020</t>
  </si>
  <si>
    <t>3219006010</t>
  </si>
  <si>
    <t>3219007030</t>
  </si>
  <si>
    <t>3219007020</t>
  </si>
  <si>
    <t>3219007010</t>
  </si>
  <si>
    <t>3219039030</t>
  </si>
  <si>
    <t>3219039020</t>
  </si>
  <si>
    <t>3219039010</t>
  </si>
  <si>
    <t>3220000030</t>
  </si>
  <si>
    <t>3220000020</t>
  </si>
  <si>
    <t>3220000010</t>
  </si>
  <si>
    <t>3237000010</t>
  </si>
  <si>
    <t>3233004030</t>
  </si>
  <si>
    <t>3233004020</t>
  </si>
  <si>
    <t>3233004010</t>
  </si>
  <si>
    <t>3233008030</t>
  </si>
  <si>
    <t>3233008020</t>
  </si>
  <si>
    <t>3233008010</t>
  </si>
  <si>
    <t>3234000010</t>
  </si>
  <si>
    <t>3235006030</t>
  </si>
  <si>
    <t>3235006020</t>
  </si>
  <si>
    <t>3235006010</t>
  </si>
  <si>
    <t>3235621030</t>
  </si>
  <si>
    <t>3235621020</t>
  </si>
  <si>
    <t>3235621010</t>
  </si>
  <si>
    <t>3236001030</t>
  </si>
  <si>
    <t>3236001020</t>
  </si>
  <si>
    <t>3236001010</t>
  </si>
  <si>
    <t>3236004030</t>
  </si>
  <si>
    <t>3236004020</t>
  </si>
  <si>
    <t>3236004010</t>
  </si>
  <si>
    <t>3236006030</t>
  </si>
  <si>
    <t>3236006020</t>
  </si>
  <si>
    <t>3236006010</t>
  </si>
  <si>
    <t>3204103030</t>
  </si>
  <si>
    <t>3204103020</t>
  </si>
  <si>
    <t>3204103010</t>
  </si>
  <si>
    <t>3207006030</t>
  </si>
  <si>
    <t>3207006020</t>
  </si>
  <si>
    <t>3207006010</t>
  </si>
  <si>
    <t>3208014030</t>
  </si>
  <si>
    <t>3208014020</t>
  </si>
  <si>
    <t>3208014010</t>
  </si>
  <si>
    <t>3209046030</t>
  </si>
  <si>
    <t>3209046020</t>
  </si>
  <si>
    <t>3209046010</t>
  </si>
  <si>
    <t>3213000030</t>
  </si>
  <si>
    <t>3213000020</t>
  </si>
  <si>
    <t>3213000010</t>
  </si>
  <si>
    <t>3200000030</t>
  </si>
  <si>
    <t>3200000020</t>
  </si>
  <si>
    <t>3200000010</t>
  </si>
  <si>
    <t>3212039030</t>
  </si>
  <si>
    <t>3212039010</t>
  </si>
  <si>
    <t>3211006030</t>
  </si>
  <si>
    <t>3211006020</t>
  </si>
  <si>
    <t>3211006010</t>
  </si>
  <si>
    <t>3210004030</t>
  </si>
  <si>
    <t>3210004020</t>
  </si>
  <si>
    <t>3210004010</t>
  </si>
  <si>
    <t>3199000030</t>
  </si>
  <si>
    <t>3199000020</t>
  </si>
  <si>
    <t>3199000010</t>
  </si>
  <si>
    <t>3251000020</t>
  </si>
  <si>
    <t>3251000010</t>
  </si>
  <si>
    <t>3251003020</t>
  </si>
  <si>
    <t>3251003010</t>
  </si>
  <si>
    <t>3251004020</t>
  </si>
  <si>
    <t>3251004010</t>
  </si>
  <si>
    <t>7057004040</t>
  </si>
  <si>
    <t>7057004050</t>
  </si>
  <si>
    <t>7057004030</t>
  </si>
  <si>
    <t>7057004020</t>
  </si>
  <si>
    <t>7057004010</t>
  </si>
  <si>
    <t>7057006040</t>
  </si>
  <si>
    <t>7057006050</t>
  </si>
  <si>
    <t>7057006030</t>
  </si>
  <si>
    <t>7057006020</t>
  </si>
  <si>
    <t>7057006010</t>
  </si>
  <si>
    <t>7055004040</t>
  </si>
  <si>
    <t>7055004050</t>
  </si>
  <si>
    <t>7055004030</t>
  </si>
  <si>
    <t>7055004020</t>
  </si>
  <si>
    <t>7055004010</t>
  </si>
  <si>
    <t>7056004040</t>
  </si>
  <si>
    <t>7056004050</t>
  </si>
  <si>
    <t>7056004030</t>
  </si>
  <si>
    <t>7056004020</t>
  </si>
  <si>
    <t>7056004010</t>
  </si>
  <si>
    <t>7056006040</t>
  </si>
  <si>
    <t>7056006050</t>
  </si>
  <si>
    <t>7056006030</t>
  </si>
  <si>
    <t>7056006020</t>
  </si>
  <si>
    <t>7056006010</t>
  </si>
  <si>
    <t>7054006040</t>
  </si>
  <si>
    <t>7054006050</t>
  </si>
  <si>
    <t>7054006030</t>
  </si>
  <si>
    <t>7054006020</t>
  </si>
  <si>
    <t>7054006010</t>
  </si>
  <si>
    <t>3222000030</t>
  </si>
  <si>
    <t>3222000020</t>
  </si>
  <si>
    <t>3222000010</t>
  </si>
  <si>
    <t>3217004040</t>
  </si>
  <si>
    <t>3221007030</t>
  </si>
  <si>
    <t>3221007020</t>
  </si>
  <si>
    <t>3221007010</t>
  </si>
  <si>
    <t>3198621030</t>
  </si>
  <si>
    <t>3198621020</t>
  </si>
  <si>
    <t>3198621010</t>
  </si>
  <si>
    <t>3203007010</t>
  </si>
  <si>
    <t>3228006020</t>
  </si>
  <si>
    <t>3228006010</t>
  </si>
  <si>
    <t>3063014040</t>
  </si>
  <si>
    <t>3227003020</t>
  </si>
  <si>
    <t>3212039020</t>
  </si>
  <si>
    <r>
      <rPr>
        <b/>
        <sz val="18"/>
        <color rgb="FF000000"/>
        <rFont val="Calibri"/>
        <family val="2"/>
      </rPr>
      <t xml:space="preserve">TABELA: EMPORIUM DISTRIPET </t>
    </r>
    <r>
      <rPr>
        <sz val="18"/>
        <color indexed="8"/>
        <rFont val="Calibri"/>
        <family val="2"/>
      </rPr>
      <t>- (vigente a partir de 02/07/2019) - NORTE e NORDESTE</t>
    </r>
  </si>
  <si>
    <r>
      <t xml:space="preserve">Desconto </t>
    </r>
    <r>
      <rPr>
        <i/>
        <sz val="18"/>
        <color rgb="FFFF0000"/>
        <rFont val="Calibri"/>
        <family val="2"/>
      </rPr>
      <t>10% DE BONIFICAÇÃO -</t>
    </r>
    <r>
      <rPr>
        <sz val="18"/>
        <color indexed="8"/>
        <rFont val="Calibri"/>
        <family val="2"/>
      </rPr>
      <t xml:space="preserve"> Para pedido minimo de R$ 900 pagamento 30/45 dias, pagamento a vista 5% de desconto, frete CIF com exceção regiao Norte.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</si>
</sst>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5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10" fontId="1" fillId="0" borderId="3" xfId="3" applyNumberFormat="1" applyFont="1" applyBorder="1" applyAlignment="1">
      <alignment horizontal="center" vertical="center"/>
    </xf>
    <xf numFmtId="9" fontId="19" fillId="0" borderId="3" xfId="3" applyFont="1" applyBorder="1" applyAlignment="1">
      <alignment horizontal="center" vertical="center"/>
    </xf>
    <xf numFmtId="43" fontId="8" fillId="7" borderId="3" xfId="1" applyNumberFormat="1" applyFont="1" applyFill="1" applyBorder="1" applyAlignment="1">
      <alignment horizontal="center" vertical="center"/>
    </xf>
    <xf numFmtId="43" fontId="9" fillId="9" borderId="3" xfId="4" applyFont="1" applyFill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PORIUM%20DISTRIPET%20CONSOLIDADOS%20SE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tos para Cadastro"/>
      <sheetName val="VAREJO ON LINE"/>
      <sheetName val="Informações para Preenchimento"/>
      <sheetName val="Varejo On-Line"/>
      <sheetName val="Plan1"/>
    </sheetNames>
    <sheetDataSet>
      <sheetData sheetId="0">
        <row r="4">
          <cell r="K4" t="str">
            <v>TABELA SUL SD</v>
          </cell>
          <cell r="Z4" t="str">
            <v>Tabela SUL SUDESTE</v>
          </cell>
          <cell r="AB4" t="str">
            <v>Tabela N NDE CO</v>
          </cell>
        </row>
        <row r="7">
          <cell r="I7" t="str">
            <v>EAN</v>
          </cell>
          <cell r="J7" t="str">
            <v>NCM</v>
          </cell>
          <cell r="K7" t="str">
            <v>PÇO. CUSTO</v>
          </cell>
          <cell r="L7" t="str">
            <v xml:space="preserve">PÇO. VENDA </v>
          </cell>
          <cell r="M7" t="str">
            <v>CNPJ FORNECEDOR(ES)</v>
          </cell>
          <cell r="N7" t="str">
            <v>ORIGEM (CST)</v>
          </cell>
          <cell r="O7" t="str">
            <v>FCI</v>
          </cell>
          <cell r="P7" t="str">
            <v>TRIBUTACAO</v>
          </cell>
          <cell r="Q7" t="str">
            <v>IPI</v>
          </cell>
          <cell r="S7" t="str">
            <v xml:space="preserve">check base </v>
          </cell>
          <cell r="T7" t="str">
            <v>MARGEM</v>
          </cell>
          <cell r="U7" t="str">
            <v>MARKUP</v>
          </cell>
          <cell r="V7" t="str">
            <v>Check Custo</v>
          </cell>
          <cell r="W7" t="str">
            <v>Chekc Venda</v>
          </cell>
          <cell r="Z7" t="str">
            <v>Pço Custo</v>
          </cell>
          <cell r="AA7" t="str">
            <v>Pço Venda Corrigido</v>
          </cell>
          <cell r="AB7" t="str">
            <v>Pço Custo</v>
          </cell>
          <cell r="AC7" t="str">
            <v>Pço Venda Corrigido</v>
          </cell>
        </row>
        <row r="8">
          <cell r="I8" t="str">
            <v>7890922199073</v>
          </cell>
          <cell r="J8">
            <v>58110000</v>
          </cell>
          <cell r="K8">
            <v>104.9</v>
          </cell>
          <cell r="L8">
            <v>230.9</v>
          </cell>
          <cell r="M8" t="str">
            <v>26.015.738/0001-16</v>
          </cell>
          <cell r="N8" t="str">
            <v>000</v>
          </cell>
          <cell r="R8" t="str">
            <v>ATIVO</v>
          </cell>
          <cell r="S8" t="str">
            <v>7890922199073</v>
          </cell>
          <cell r="T8">
            <v>0.54569076321834764</v>
          </cell>
          <cell r="U8">
            <v>1.2011439466158245</v>
          </cell>
          <cell r="V8">
            <v>104.90000152587891</v>
          </cell>
          <cell r="W8">
            <v>230.89999389648438</v>
          </cell>
          <cell r="X8">
            <v>1.5258789005656581E-6</v>
          </cell>
          <cell r="Y8">
            <v>-6.1035156306843419E-6</v>
          </cell>
          <cell r="Z8">
            <v>104.9</v>
          </cell>
          <cell r="AA8">
            <v>230.89999389648438</v>
          </cell>
          <cell r="AB8">
            <v>110.9</v>
          </cell>
          <cell r="AC8">
            <v>230.89999389648438</v>
          </cell>
        </row>
        <row r="9">
          <cell r="I9" t="str">
            <v>7890922199080</v>
          </cell>
          <cell r="J9">
            <v>58110000</v>
          </cell>
          <cell r="K9">
            <v>84.9</v>
          </cell>
          <cell r="L9">
            <v>186.9</v>
          </cell>
          <cell r="M9" t="str">
            <v>26.015.738/0001-16</v>
          </cell>
          <cell r="N9" t="str">
            <v>000</v>
          </cell>
          <cell r="R9" t="str">
            <v>ATIVO</v>
          </cell>
          <cell r="S9" t="str">
            <v>7890922199080</v>
          </cell>
          <cell r="T9">
            <v>0.54574637360864575</v>
          </cell>
          <cell r="U9">
            <v>1.2014134275618376</v>
          </cell>
          <cell r="V9">
            <v>84.900001525878906</v>
          </cell>
          <cell r="W9">
            <v>186.89999389648438</v>
          </cell>
          <cell r="X9">
            <v>1.5258789005656581E-6</v>
          </cell>
          <cell r="Y9">
            <v>-6.1035156306843419E-6</v>
          </cell>
          <cell r="Z9">
            <v>84.9</v>
          </cell>
          <cell r="AA9">
            <v>186.89999389648438</v>
          </cell>
          <cell r="AB9">
            <v>89.9</v>
          </cell>
          <cell r="AC9">
            <v>186.89999389648438</v>
          </cell>
        </row>
        <row r="10">
          <cell r="I10" t="str">
            <v>7890922199097</v>
          </cell>
          <cell r="J10">
            <v>58110000</v>
          </cell>
          <cell r="K10">
            <v>64.900000000000006</v>
          </cell>
          <cell r="L10">
            <v>142.9</v>
          </cell>
          <cell r="M10" t="str">
            <v>26.015.738/0001-16</v>
          </cell>
          <cell r="N10" t="str">
            <v>000</v>
          </cell>
          <cell r="R10" t="str">
            <v>ATIVO</v>
          </cell>
          <cell r="S10" t="str">
            <v>7890922199097</v>
          </cell>
          <cell r="T10">
            <v>0.54583622972711221</v>
          </cell>
          <cell r="U10">
            <v>1.2018489984591678</v>
          </cell>
          <cell r="V10">
            <v>64.900001525878906</v>
          </cell>
          <cell r="W10">
            <v>142.89999389648438</v>
          </cell>
          <cell r="X10">
            <v>1.5258789005656581E-6</v>
          </cell>
          <cell r="Y10">
            <v>-6.1035156306843419E-6</v>
          </cell>
          <cell r="Z10">
            <v>64.900000000000006</v>
          </cell>
          <cell r="AA10">
            <v>142.89999389648438</v>
          </cell>
          <cell r="AB10">
            <v>68.900000000000006</v>
          </cell>
          <cell r="AC10">
            <v>142.89999389648438</v>
          </cell>
        </row>
        <row r="11">
          <cell r="I11" t="str">
            <v>7890922199042</v>
          </cell>
          <cell r="J11">
            <v>58110000</v>
          </cell>
          <cell r="K11">
            <v>104.9</v>
          </cell>
          <cell r="L11">
            <v>230.9</v>
          </cell>
          <cell r="M11" t="str">
            <v>26.015.738/0001-16</v>
          </cell>
          <cell r="N11" t="str">
            <v>000</v>
          </cell>
          <cell r="R11" t="str">
            <v>ATIVO</v>
          </cell>
          <cell r="S11" t="str">
            <v>7890922199042</v>
          </cell>
          <cell r="T11">
            <v>0.54569076321834764</v>
          </cell>
          <cell r="U11">
            <v>1.2011439466158245</v>
          </cell>
          <cell r="V11">
            <v>104.90000152587891</v>
          </cell>
          <cell r="W11">
            <v>230.89999389648438</v>
          </cell>
          <cell r="X11">
            <v>1.5258789005656581E-6</v>
          </cell>
          <cell r="Y11">
            <v>-6.1035156306843419E-6</v>
          </cell>
          <cell r="Z11">
            <v>104.9</v>
          </cell>
          <cell r="AA11">
            <v>230.89999389648438</v>
          </cell>
          <cell r="AB11">
            <v>110.9</v>
          </cell>
          <cell r="AC11">
            <v>230.89999389648438</v>
          </cell>
        </row>
        <row r="12">
          <cell r="I12" t="str">
            <v>7890922199059</v>
          </cell>
          <cell r="J12">
            <v>58110000</v>
          </cell>
          <cell r="K12">
            <v>84.9</v>
          </cell>
          <cell r="L12">
            <v>186.9</v>
          </cell>
          <cell r="M12" t="str">
            <v>26.015.738/0001-16</v>
          </cell>
          <cell r="N12" t="str">
            <v>000</v>
          </cell>
          <cell r="R12" t="str">
            <v>ATIVO</v>
          </cell>
          <cell r="S12" t="str">
            <v>7890922199059</v>
          </cell>
          <cell r="T12">
            <v>0.54574637360864575</v>
          </cell>
          <cell r="U12">
            <v>1.2014134275618376</v>
          </cell>
          <cell r="V12">
            <v>84.900001525878906</v>
          </cell>
          <cell r="W12">
            <v>186.89999389648438</v>
          </cell>
          <cell r="X12">
            <v>1.5258789005656581E-6</v>
          </cell>
          <cell r="Y12">
            <v>-6.1035156306843419E-6</v>
          </cell>
          <cell r="Z12">
            <v>84.9</v>
          </cell>
          <cell r="AA12">
            <v>186.89999389648438</v>
          </cell>
          <cell r="AB12">
            <v>89.9</v>
          </cell>
          <cell r="AC12">
            <v>186.89999389648438</v>
          </cell>
        </row>
        <row r="13">
          <cell r="I13" t="str">
            <v>7890922199066</v>
          </cell>
          <cell r="J13">
            <v>58110000</v>
          </cell>
          <cell r="K13">
            <v>64.900000000000006</v>
          </cell>
          <cell r="L13">
            <v>142.9</v>
          </cell>
          <cell r="M13" t="str">
            <v>26.015.738/0001-16</v>
          </cell>
          <cell r="N13" t="str">
            <v>000</v>
          </cell>
          <cell r="R13" t="str">
            <v>ATIVO</v>
          </cell>
          <cell r="S13" t="str">
            <v>7890922199066</v>
          </cell>
          <cell r="T13">
            <v>0.54583622972711221</v>
          </cell>
          <cell r="U13">
            <v>1.2018489984591678</v>
          </cell>
          <cell r="V13">
            <v>64.900001525878906</v>
          </cell>
          <cell r="W13">
            <v>142.89999389648438</v>
          </cell>
          <cell r="X13">
            <v>1.5258789005656581E-6</v>
          </cell>
          <cell r="Y13">
            <v>-6.1035156306843419E-6</v>
          </cell>
          <cell r="Z13">
            <v>64.900000000000006</v>
          </cell>
          <cell r="AA13">
            <v>142.89999389648438</v>
          </cell>
          <cell r="AB13">
            <v>68.900000000000006</v>
          </cell>
          <cell r="AC13">
            <v>142.89999389648438</v>
          </cell>
        </row>
        <row r="14">
          <cell r="I14" t="str">
            <v>7890921822736</v>
          </cell>
          <cell r="J14" t="str">
            <v>58110000</v>
          </cell>
          <cell r="K14">
            <v>73.900001525878906</v>
          </cell>
          <cell r="L14">
            <v>206.89999389648438</v>
          </cell>
          <cell r="M14" t="str">
            <v>26.015.738/0001-16</v>
          </cell>
          <cell r="P14" t="str">
            <v/>
          </cell>
          <cell r="R14" t="str">
            <v>INATIVAR</v>
          </cell>
          <cell r="S14" t="str">
            <v>7890921822736</v>
          </cell>
          <cell r="T14">
            <v>0.64282260171137384</v>
          </cell>
          <cell r="U14">
            <v>1.7997292236053668</v>
          </cell>
          <cell r="V14">
            <v>73.900001525878906</v>
          </cell>
          <cell r="W14">
            <v>206.89999389648438</v>
          </cell>
          <cell r="X14">
            <v>0</v>
          </cell>
          <cell r="Y14">
            <v>0</v>
          </cell>
          <cell r="Z14" t="e">
            <v>#N/A</v>
          </cell>
          <cell r="AB14" t="e">
            <v>#N/A</v>
          </cell>
        </row>
        <row r="15">
          <cell r="I15" t="str">
            <v>7890921822743</v>
          </cell>
          <cell r="J15" t="str">
            <v>58110000</v>
          </cell>
          <cell r="K15">
            <v>63.900001525878906</v>
          </cell>
          <cell r="L15">
            <v>178.89999389648438</v>
          </cell>
          <cell r="M15" t="str">
            <v>26.015.738/0001-16</v>
          </cell>
          <cell r="P15" t="str">
            <v/>
          </cell>
          <cell r="R15" t="str">
            <v>INATIVAR</v>
          </cell>
          <cell r="S15" t="str">
            <v>7890921822743</v>
          </cell>
          <cell r="T15">
            <v>0.64281719560676498</v>
          </cell>
          <cell r="U15">
            <v>1.7996868485837445</v>
          </cell>
          <cell r="V15">
            <v>63.900001525878906</v>
          </cell>
          <cell r="W15">
            <v>178.89999389648438</v>
          </cell>
          <cell r="X15">
            <v>0</v>
          </cell>
          <cell r="Y15">
            <v>0</v>
          </cell>
          <cell r="Z15" t="e">
            <v>#N/A</v>
          </cell>
          <cell r="AB15" t="e">
            <v>#N/A</v>
          </cell>
        </row>
        <row r="16">
          <cell r="I16" t="str">
            <v>7890921822750</v>
          </cell>
          <cell r="J16" t="str">
            <v>58110000</v>
          </cell>
          <cell r="K16">
            <v>53.900001525878906</v>
          </cell>
          <cell r="L16">
            <v>149.89999389648438</v>
          </cell>
          <cell r="M16" t="str">
            <v>26.015.738/0001-16</v>
          </cell>
          <cell r="P16" t="str">
            <v/>
          </cell>
          <cell r="R16" t="str">
            <v>INATIVAR</v>
          </cell>
          <cell r="S16" t="str">
            <v>7890921822750</v>
          </cell>
          <cell r="T16">
            <v>0.64042692648072863</v>
          </cell>
          <cell r="U16">
            <v>1.7810758748218807</v>
          </cell>
          <cell r="V16">
            <v>53.900001525878906</v>
          </cell>
          <cell r="W16">
            <v>149.89999389648438</v>
          </cell>
          <cell r="X16">
            <v>0</v>
          </cell>
          <cell r="Y16">
            <v>0</v>
          </cell>
          <cell r="Z16" t="e">
            <v>#N/A</v>
          </cell>
          <cell r="AB16" t="e">
            <v>#N/A</v>
          </cell>
        </row>
        <row r="17">
          <cell r="I17" t="str">
            <v>7890921822767</v>
          </cell>
          <cell r="J17" t="str">
            <v>58110000</v>
          </cell>
          <cell r="K17">
            <v>73.900001525878906</v>
          </cell>
          <cell r="L17">
            <v>206.89999389648438</v>
          </cell>
          <cell r="M17" t="str">
            <v>26.015.738/0001-16</v>
          </cell>
          <cell r="R17" t="str">
            <v>INATIVAR</v>
          </cell>
          <cell r="S17" t="str">
            <v>7890921822767</v>
          </cell>
          <cell r="T17">
            <v>0.64282260171137384</v>
          </cell>
          <cell r="U17">
            <v>1.7997292236053668</v>
          </cell>
          <cell r="V17">
            <v>73.900001525878906</v>
          </cell>
          <cell r="W17">
            <v>206.89999389648438</v>
          </cell>
          <cell r="X17">
            <v>0</v>
          </cell>
          <cell r="Y17">
            <v>0</v>
          </cell>
          <cell r="Z17" t="e">
            <v>#N/A</v>
          </cell>
          <cell r="AB17" t="e">
            <v>#N/A</v>
          </cell>
        </row>
        <row r="18">
          <cell r="I18" t="str">
            <v>7890921822781</v>
          </cell>
          <cell r="J18" t="str">
            <v>58110000</v>
          </cell>
          <cell r="K18">
            <v>53.900001525878906</v>
          </cell>
          <cell r="L18">
            <v>149.89999389648438</v>
          </cell>
          <cell r="M18" t="str">
            <v>26.015.738/0001-16</v>
          </cell>
          <cell r="R18" t="str">
            <v>INATIVAR</v>
          </cell>
          <cell r="S18" t="str">
            <v>7890921822781</v>
          </cell>
          <cell r="T18">
            <v>0.64042692648072863</v>
          </cell>
          <cell r="U18">
            <v>1.7810758748218807</v>
          </cell>
          <cell r="V18">
            <v>53.900001525878906</v>
          </cell>
          <cell r="W18">
            <v>149.89999389648438</v>
          </cell>
          <cell r="X18">
            <v>0</v>
          </cell>
          <cell r="Y18">
            <v>0</v>
          </cell>
          <cell r="Z18" t="e">
            <v>#N/A</v>
          </cell>
          <cell r="AB18" t="e">
            <v>#N/A</v>
          </cell>
        </row>
        <row r="19">
          <cell r="I19" t="str">
            <v>7890922137501</v>
          </cell>
          <cell r="J19" t="str">
            <v>61143000</v>
          </cell>
          <cell r="K19">
            <v>12</v>
          </cell>
          <cell r="L19">
            <v>29.899999618530273</v>
          </cell>
          <cell r="M19" t="str">
            <v>26.015.738/0001-16</v>
          </cell>
          <cell r="R19" t="str">
            <v>ATIVO</v>
          </cell>
          <cell r="S19" t="str">
            <v>7890922137501</v>
          </cell>
          <cell r="T19">
            <v>0.60200668388553846</v>
          </cell>
          <cell r="U19">
            <v>1.4916666348775229</v>
          </cell>
          <cell r="V19">
            <v>12</v>
          </cell>
          <cell r="W19">
            <v>29.899999618530273</v>
          </cell>
          <cell r="X19">
            <v>0</v>
          </cell>
          <cell r="Y19">
            <v>0</v>
          </cell>
          <cell r="Z19">
            <v>11.9</v>
          </cell>
          <cell r="AA19">
            <v>29.899999618530273</v>
          </cell>
          <cell r="AB19">
            <v>12.9</v>
          </cell>
          <cell r="AC19">
            <v>29.899999618530273</v>
          </cell>
        </row>
        <row r="20">
          <cell r="I20" t="str">
            <v>7890922137518</v>
          </cell>
          <cell r="J20" t="str">
            <v>61143000</v>
          </cell>
          <cell r="K20">
            <v>11.069999694824219</v>
          </cell>
          <cell r="L20">
            <v>24.899999618530273</v>
          </cell>
          <cell r="M20" t="str">
            <v>26.015.738/0001-16</v>
          </cell>
          <cell r="R20" t="str">
            <v>ATIVO</v>
          </cell>
          <cell r="S20" t="str">
            <v>7890922137518</v>
          </cell>
          <cell r="T20">
            <v>0.56224898927755995</v>
          </cell>
          <cell r="U20">
            <v>1.249322520774077</v>
          </cell>
          <cell r="V20">
            <v>11.069999694824219</v>
          </cell>
          <cell r="W20">
            <v>24.899999618530273</v>
          </cell>
          <cell r="X20">
            <v>0</v>
          </cell>
          <cell r="Y20">
            <v>0</v>
          </cell>
          <cell r="Z20">
            <v>10.9</v>
          </cell>
          <cell r="AA20">
            <v>24.899999618530273</v>
          </cell>
          <cell r="AB20">
            <v>11.9</v>
          </cell>
          <cell r="AC20">
            <v>24.899999618530273</v>
          </cell>
        </row>
        <row r="21">
          <cell r="I21" t="str">
            <v>7890922137525</v>
          </cell>
          <cell r="J21" t="str">
            <v>61143000</v>
          </cell>
          <cell r="K21">
            <v>10.140000343322754</v>
          </cell>
          <cell r="L21">
            <v>19.899999618530273</v>
          </cell>
          <cell r="M21" t="str">
            <v>26.015.738/0001-16</v>
          </cell>
          <cell r="R21" t="str">
            <v>ATIVO</v>
          </cell>
          <cell r="S21" t="str">
            <v>7890922137525</v>
          </cell>
          <cell r="T21">
            <v>0.50251255327756783</v>
          </cell>
          <cell r="U21">
            <v>0.96252455076439247</v>
          </cell>
          <cell r="V21">
            <v>10.140000343322754</v>
          </cell>
          <cell r="W21">
            <v>19.899999618530273</v>
          </cell>
          <cell r="X21">
            <v>0</v>
          </cell>
          <cell r="Y21">
            <v>0</v>
          </cell>
          <cell r="Z21">
            <v>9.9</v>
          </cell>
          <cell r="AA21">
            <v>19.899999618530273</v>
          </cell>
          <cell r="AB21">
            <v>10.9</v>
          </cell>
          <cell r="AC21">
            <v>21.9</v>
          </cell>
        </row>
        <row r="22">
          <cell r="I22" t="str">
            <v>7890922137594</v>
          </cell>
          <cell r="J22" t="str">
            <v>61143000</v>
          </cell>
          <cell r="K22">
            <v>11.989999771118164</v>
          </cell>
          <cell r="L22">
            <v>29.899999618530273</v>
          </cell>
          <cell r="M22" t="str">
            <v>26.015.738/0001-16</v>
          </cell>
          <cell r="R22" t="str">
            <v>ATIVO</v>
          </cell>
          <cell r="S22" t="str">
            <v>7890922137594</v>
          </cell>
          <cell r="T22">
            <v>0.60200668388553846</v>
          </cell>
          <cell r="U22">
            <v>1.4937448031111895</v>
          </cell>
          <cell r="V22">
            <v>11.989999771118164</v>
          </cell>
          <cell r="W22">
            <v>29.899999618530273</v>
          </cell>
          <cell r="X22">
            <v>0</v>
          </cell>
          <cell r="Y22">
            <v>0</v>
          </cell>
          <cell r="Z22">
            <v>11.9</v>
          </cell>
          <cell r="AA22">
            <v>29.899999618530273</v>
          </cell>
          <cell r="AB22">
            <v>12.9</v>
          </cell>
          <cell r="AC22">
            <v>29.899999618530273</v>
          </cell>
        </row>
        <row r="23">
          <cell r="I23" t="str">
            <v>7890922137600</v>
          </cell>
          <cell r="J23" t="str">
            <v>61143000</v>
          </cell>
          <cell r="K23">
            <v>11.069999694824219</v>
          </cell>
          <cell r="L23">
            <v>24.899999618530273</v>
          </cell>
          <cell r="M23" t="str">
            <v>26.015.738/0001-16</v>
          </cell>
          <cell r="R23" t="str">
            <v>ATIVO</v>
          </cell>
          <cell r="S23" t="str">
            <v>7890922137600</v>
          </cell>
          <cell r="T23">
            <v>0.56224898927755995</v>
          </cell>
          <cell r="U23">
            <v>1.249322520774077</v>
          </cell>
          <cell r="V23">
            <v>11.069999694824219</v>
          </cell>
          <cell r="W23">
            <v>24.899999618530273</v>
          </cell>
          <cell r="X23">
            <v>0</v>
          </cell>
          <cell r="Y23">
            <v>0</v>
          </cell>
          <cell r="Z23">
            <v>10.9</v>
          </cell>
          <cell r="AA23">
            <v>24.899999618530273</v>
          </cell>
          <cell r="AB23">
            <v>11.9</v>
          </cell>
          <cell r="AC23">
            <v>24.899999618530273</v>
          </cell>
        </row>
        <row r="24">
          <cell r="I24" t="str">
            <v>7890922137617</v>
          </cell>
          <cell r="J24" t="str">
            <v>61143000</v>
          </cell>
          <cell r="K24">
            <v>10.140000343322754</v>
          </cell>
          <cell r="L24">
            <v>19.899999618530273</v>
          </cell>
          <cell r="M24" t="str">
            <v>26.015.738/0001-16</v>
          </cell>
          <cell r="R24" t="str">
            <v>ATIVO</v>
          </cell>
          <cell r="S24" t="str">
            <v>7890922137617</v>
          </cell>
          <cell r="T24">
            <v>0.50251255327756783</v>
          </cell>
          <cell r="U24">
            <v>0.96252455076439247</v>
          </cell>
          <cell r="V24">
            <v>10.140000343322754</v>
          </cell>
          <cell r="W24">
            <v>19.899999618530273</v>
          </cell>
          <cell r="X24">
            <v>0</v>
          </cell>
          <cell r="Y24">
            <v>0</v>
          </cell>
          <cell r="Z24">
            <v>9.9</v>
          </cell>
          <cell r="AA24">
            <v>19.899999618530273</v>
          </cell>
          <cell r="AB24">
            <v>10.9</v>
          </cell>
          <cell r="AC24">
            <v>21.9</v>
          </cell>
        </row>
        <row r="25">
          <cell r="I25" t="str">
            <v>7890922137563</v>
          </cell>
          <cell r="J25" t="str">
            <v>61143000</v>
          </cell>
          <cell r="K25">
            <v>12.899999618530273</v>
          </cell>
          <cell r="L25">
            <v>36.900001525878906</v>
          </cell>
          <cell r="M25" t="str">
            <v>26.015.738/0001-16</v>
          </cell>
          <cell r="R25" t="str">
            <v>INATIVAR</v>
          </cell>
          <cell r="S25" t="str">
            <v>7890922137563</v>
          </cell>
          <cell r="T25">
            <v>0.65040652885926908</v>
          </cell>
          <cell r="U25">
            <v>1.8604653191519249</v>
          </cell>
          <cell r="V25">
            <v>12.899999618530273</v>
          </cell>
          <cell r="W25">
            <v>36.900001525878906</v>
          </cell>
          <cell r="X25">
            <v>0</v>
          </cell>
          <cell r="Y25">
            <v>0</v>
          </cell>
          <cell r="Z25" t="e">
            <v>#N/A</v>
          </cell>
          <cell r="AB25" t="e">
            <v>#N/A</v>
          </cell>
        </row>
        <row r="26">
          <cell r="I26" t="str">
            <v>7890922137570</v>
          </cell>
          <cell r="J26" t="str">
            <v>61143000</v>
          </cell>
          <cell r="K26">
            <v>11.069999694824219</v>
          </cell>
          <cell r="L26">
            <v>24.899999618530273</v>
          </cell>
          <cell r="M26" t="str">
            <v>26.015.738/0001-16</v>
          </cell>
          <cell r="R26" t="str">
            <v>INATIVAR</v>
          </cell>
          <cell r="S26" t="str">
            <v>7890922137570</v>
          </cell>
          <cell r="T26">
            <v>0.55542169219207294</v>
          </cell>
          <cell r="U26">
            <v>1.249322520774077</v>
          </cell>
          <cell r="V26">
            <v>11.069999694824219</v>
          </cell>
          <cell r="W26">
            <v>24.899999618530273</v>
          </cell>
          <cell r="X26">
            <v>0</v>
          </cell>
          <cell r="Y26">
            <v>0</v>
          </cell>
          <cell r="Z26" t="e">
            <v>#N/A</v>
          </cell>
          <cell r="AB26" t="e">
            <v>#N/A</v>
          </cell>
        </row>
        <row r="27">
          <cell r="I27" t="str">
            <v>7890922137587</v>
          </cell>
          <cell r="J27" t="str">
            <v>61143000</v>
          </cell>
          <cell r="K27">
            <v>10.130000114440918</v>
          </cell>
          <cell r="L27">
            <v>19.899999618530273</v>
          </cell>
          <cell r="M27" t="str">
            <v>26.015.738/0001-16</v>
          </cell>
          <cell r="R27" t="str">
            <v>INATIVAR</v>
          </cell>
          <cell r="S27" t="str">
            <v>7890922137587</v>
          </cell>
          <cell r="T27">
            <v>0.49095475836048907</v>
          </cell>
          <cell r="U27">
            <v>0.96446193422659876</v>
          </cell>
          <cell r="V27">
            <v>10.130000114440918</v>
          </cell>
          <cell r="W27">
            <v>19.899999618530273</v>
          </cell>
          <cell r="X27">
            <v>0</v>
          </cell>
          <cell r="Y27">
            <v>0</v>
          </cell>
          <cell r="Z27" t="e">
            <v>#N/A</v>
          </cell>
          <cell r="AB27" t="e">
            <v>#N/A</v>
          </cell>
        </row>
        <row r="28">
          <cell r="I28" t="str">
            <v>7890922137532</v>
          </cell>
          <cell r="J28" t="str">
            <v>61143000</v>
          </cell>
          <cell r="K28">
            <v>12.899999618530273</v>
          </cell>
          <cell r="L28">
            <v>36.900001525878906</v>
          </cell>
          <cell r="M28" t="str">
            <v>26.015.738/0001-16</v>
          </cell>
          <cell r="R28" t="str">
            <v>INATIVAR</v>
          </cell>
          <cell r="S28" t="str">
            <v>7890922137532</v>
          </cell>
          <cell r="T28">
            <v>0.65040652885926908</v>
          </cell>
          <cell r="U28">
            <v>1.8604653191519249</v>
          </cell>
          <cell r="V28">
            <v>12.899999618530273</v>
          </cell>
          <cell r="W28">
            <v>36.900001525878906</v>
          </cell>
          <cell r="X28">
            <v>0</v>
          </cell>
          <cell r="Y28">
            <v>0</v>
          </cell>
          <cell r="Z28" t="e">
            <v>#N/A</v>
          </cell>
          <cell r="AB28" t="e">
            <v>#N/A</v>
          </cell>
        </row>
        <row r="29">
          <cell r="I29" t="str">
            <v>7890922137549</v>
          </cell>
          <cell r="J29" t="str">
            <v>61143000</v>
          </cell>
          <cell r="K29">
            <v>11.069999694824219</v>
          </cell>
          <cell r="L29">
            <v>24.899999618530273</v>
          </cell>
          <cell r="M29" t="str">
            <v>26.015.738/0001-16</v>
          </cell>
          <cell r="R29" t="str">
            <v>INATIVAR</v>
          </cell>
          <cell r="S29" t="str">
            <v>7890922137549</v>
          </cell>
          <cell r="T29">
            <v>0.55542169219207294</v>
          </cell>
          <cell r="U29">
            <v>1.249322520774077</v>
          </cell>
          <cell r="V29">
            <v>11.069999694824219</v>
          </cell>
          <cell r="W29">
            <v>24.899999618530273</v>
          </cell>
          <cell r="X29">
            <v>0</v>
          </cell>
          <cell r="Y29">
            <v>0</v>
          </cell>
          <cell r="Z29" t="e">
            <v>#N/A</v>
          </cell>
          <cell r="AB29" t="e">
            <v>#N/A</v>
          </cell>
        </row>
        <row r="30">
          <cell r="I30" t="str">
            <v>7890922137556</v>
          </cell>
          <cell r="J30" t="str">
            <v>61143000</v>
          </cell>
          <cell r="K30">
            <v>10.130000114440918</v>
          </cell>
          <cell r="L30">
            <v>19.899999618530273</v>
          </cell>
          <cell r="M30" t="str">
            <v>26.015.738/0001-16</v>
          </cell>
          <cell r="R30" t="str">
            <v>INATIVAR</v>
          </cell>
          <cell r="S30" t="str">
            <v>7890922137556</v>
          </cell>
          <cell r="T30">
            <v>0.49095475836048907</v>
          </cell>
          <cell r="U30">
            <v>0.96446193422659876</v>
          </cell>
          <cell r="V30">
            <v>10.130000114440918</v>
          </cell>
          <cell r="W30">
            <v>19.899999618530273</v>
          </cell>
          <cell r="X30">
            <v>0</v>
          </cell>
          <cell r="Y30">
            <v>0</v>
          </cell>
          <cell r="Z30" t="e">
            <v>#N/A</v>
          </cell>
          <cell r="AB30" t="e">
            <v>#N/A</v>
          </cell>
        </row>
        <row r="31">
          <cell r="I31" t="str">
            <v>7890922137471</v>
          </cell>
          <cell r="J31" t="str">
            <v>61143000</v>
          </cell>
          <cell r="K31">
            <v>12.899999618530273</v>
          </cell>
          <cell r="L31">
            <v>29.899999618530273</v>
          </cell>
          <cell r="M31" t="str">
            <v>26.015.738/0001-16</v>
          </cell>
          <cell r="R31" t="str">
            <v>INATIVAR</v>
          </cell>
          <cell r="S31" t="str">
            <v>7890922137471</v>
          </cell>
          <cell r="T31">
            <v>0.56856188016351661</v>
          </cell>
          <cell r="U31">
            <v>1.317829496334268</v>
          </cell>
          <cell r="V31">
            <v>12.899999618530273</v>
          </cell>
          <cell r="W31">
            <v>29.899999618530273</v>
          </cell>
          <cell r="X31">
            <v>0</v>
          </cell>
          <cell r="Y31">
            <v>0</v>
          </cell>
          <cell r="Z31" t="e">
            <v>#N/A</v>
          </cell>
          <cell r="AB31" t="e">
            <v>#N/A</v>
          </cell>
        </row>
        <row r="32">
          <cell r="I32" t="str">
            <v>7890922137488</v>
          </cell>
          <cell r="J32" t="str">
            <v>61143000</v>
          </cell>
          <cell r="K32">
            <v>11.899999618530273</v>
          </cell>
          <cell r="L32">
            <v>29.899999618530273</v>
          </cell>
          <cell r="M32" t="str">
            <v>26.015.738/0001-16</v>
          </cell>
          <cell r="R32" t="str">
            <v>INATIVAR</v>
          </cell>
          <cell r="S32" t="str">
            <v>7890922137488</v>
          </cell>
          <cell r="T32">
            <v>0.60200669664372342</v>
          </cell>
          <cell r="U32">
            <v>1.5126050905052981</v>
          </cell>
          <cell r="V32">
            <v>11.899999618530273</v>
          </cell>
          <cell r="W32">
            <v>29.899999618530273</v>
          </cell>
          <cell r="X32">
            <v>0</v>
          </cell>
          <cell r="Y32">
            <v>0</v>
          </cell>
          <cell r="Z32" t="e">
            <v>#N/A</v>
          </cell>
          <cell r="AB32" t="e">
            <v>#N/A</v>
          </cell>
        </row>
        <row r="33">
          <cell r="I33" t="str">
            <v>7890922137495</v>
          </cell>
          <cell r="J33" t="str">
            <v>61143000</v>
          </cell>
          <cell r="K33">
            <v>10.899999618530273</v>
          </cell>
          <cell r="L33">
            <v>19.899999618530273</v>
          </cell>
          <cell r="M33" t="str">
            <v>26.015.738/0001-16</v>
          </cell>
          <cell r="R33" t="str">
            <v>INATIVAR</v>
          </cell>
          <cell r="S33" t="str">
            <v>7890922137495</v>
          </cell>
          <cell r="T33">
            <v>0.45226131520221102</v>
          </cell>
          <cell r="U33">
            <v>0.82568810229128564</v>
          </cell>
          <cell r="V33">
            <v>10.899999618530273</v>
          </cell>
          <cell r="W33">
            <v>19.899999618530273</v>
          </cell>
          <cell r="X33">
            <v>0</v>
          </cell>
          <cell r="Y33">
            <v>0</v>
          </cell>
          <cell r="Z33" t="e">
            <v>#N/A</v>
          </cell>
          <cell r="AB33" t="e">
            <v>#N/A</v>
          </cell>
        </row>
        <row r="34">
          <cell r="I34" t="str">
            <v>7890926039863</v>
          </cell>
          <cell r="J34">
            <v>61143000</v>
          </cell>
          <cell r="K34">
            <v>11.9</v>
          </cell>
          <cell r="L34">
            <v>26.9</v>
          </cell>
          <cell r="M34" t="str">
            <v>26.015.738/0001-16</v>
          </cell>
          <cell r="N34" t="str">
            <v>000</v>
          </cell>
          <cell r="R34" t="str">
            <v>ATIVO</v>
          </cell>
          <cell r="S34" t="str">
            <v>7890926039863</v>
          </cell>
          <cell r="T34">
            <v>0.55762081157047327</v>
          </cell>
          <cell r="U34">
            <v>1.2605042016806722</v>
          </cell>
          <cell r="V34">
            <v>11.899999618530273</v>
          </cell>
          <cell r="W34">
            <v>26.899999618530273</v>
          </cell>
          <cell r="X34">
            <v>-3.8146972691777137E-7</v>
          </cell>
          <cell r="Y34">
            <v>-3.8146972514141453E-7</v>
          </cell>
          <cell r="Z34">
            <v>11.9</v>
          </cell>
          <cell r="AA34">
            <v>26.899999618530273</v>
          </cell>
          <cell r="AB34">
            <v>12.9</v>
          </cell>
          <cell r="AC34">
            <v>26.899999618530273</v>
          </cell>
        </row>
        <row r="35">
          <cell r="I35" t="str">
            <v>7890926039870</v>
          </cell>
          <cell r="J35">
            <v>61143000</v>
          </cell>
          <cell r="K35">
            <v>10.9</v>
          </cell>
          <cell r="L35">
            <v>23.9</v>
          </cell>
          <cell r="M35" t="str">
            <v>26.015.738/0001-16</v>
          </cell>
          <cell r="N35" t="str">
            <v>000</v>
          </cell>
          <cell r="R35" t="str">
            <v>ATIVO</v>
          </cell>
          <cell r="S35" t="str">
            <v>7890926039870</v>
          </cell>
          <cell r="T35">
            <v>0.54393304711398593</v>
          </cell>
          <cell r="U35">
            <v>1.1926605504587156</v>
          </cell>
          <cell r="V35">
            <v>10.899999618530273</v>
          </cell>
          <cell r="W35">
            <v>23.899999618530273</v>
          </cell>
          <cell r="X35">
            <v>-3.8146972691777137E-7</v>
          </cell>
          <cell r="Y35">
            <v>-3.8146972514141453E-7</v>
          </cell>
          <cell r="Z35">
            <v>10.9</v>
          </cell>
          <cell r="AA35">
            <v>23.899999618530273</v>
          </cell>
          <cell r="AB35">
            <v>11.9</v>
          </cell>
          <cell r="AC35">
            <v>23.899999618530273</v>
          </cell>
        </row>
        <row r="36">
          <cell r="I36" t="str">
            <v>7890926039887</v>
          </cell>
          <cell r="J36">
            <v>61143000</v>
          </cell>
          <cell r="K36">
            <v>9.9</v>
          </cell>
          <cell r="L36">
            <v>21.9</v>
          </cell>
          <cell r="M36" t="str">
            <v>26.015.738/0001-16</v>
          </cell>
          <cell r="N36" t="str">
            <v>000</v>
          </cell>
          <cell r="R36" t="str">
            <v>ATIVO</v>
          </cell>
          <cell r="S36" t="str">
            <v>7890926039887</v>
          </cell>
          <cell r="T36">
            <v>0.54794519760524096</v>
          </cell>
          <cell r="U36">
            <v>1.2121212121212119</v>
          </cell>
          <cell r="V36">
            <v>9.8999996185302734</v>
          </cell>
          <cell r="W36">
            <v>21.899999618530273</v>
          </cell>
          <cell r="X36">
            <v>-3.8146972691777137E-7</v>
          </cell>
          <cell r="Y36">
            <v>-3.8146972514141453E-7</v>
          </cell>
          <cell r="Z36">
            <v>9.9</v>
          </cell>
          <cell r="AA36">
            <v>21.899999618530273</v>
          </cell>
          <cell r="AB36">
            <v>10.9</v>
          </cell>
          <cell r="AC36">
            <v>21.899999618530273</v>
          </cell>
        </row>
        <row r="37">
          <cell r="I37" t="str">
            <v>7890926039924</v>
          </cell>
          <cell r="J37">
            <v>61143000</v>
          </cell>
          <cell r="K37">
            <v>11.9</v>
          </cell>
          <cell r="L37">
            <v>26.9</v>
          </cell>
          <cell r="M37" t="str">
            <v>26.015.738/0001-16</v>
          </cell>
          <cell r="N37" t="str">
            <v>000</v>
          </cell>
          <cell r="R37" t="str">
            <v>ATIVO</v>
          </cell>
          <cell r="S37" t="str">
            <v>7890926039924</v>
          </cell>
          <cell r="T37">
            <v>0.55762081157047327</v>
          </cell>
          <cell r="U37">
            <v>1.2605042016806722</v>
          </cell>
          <cell r="V37">
            <v>11.899999618530273</v>
          </cell>
          <cell r="W37">
            <v>26.899999618530273</v>
          </cell>
          <cell r="X37">
            <v>-3.8146972691777137E-7</v>
          </cell>
          <cell r="Y37">
            <v>-3.8146972514141453E-7</v>
          </cell>
          <cell r="Z37">
            <v>11.9</v>
          </cell>
          <cell r="AA37">
            <v>26.899999618530273</v>
          </cell>
          <cell r="AB37">
            <v>12.9</v>
          </cell>
          <cell r="AC37">
            <v>26.899999618530273</v>
          </cell>
        </row>
        <row r="38">
          <cell r="I38" t="str">
            <v>7890926039931</v>
          </cell>
          <cell r="J38">
            <v>61143000</v>
          </cell>
          <cell r="K38">
            <v>10.9</v>
          </cell>
          <cell r="L38">
            <v>23.9</v>
          </cell>
          <cell r="M38" t="str">
            <v>26.015.738/0001-16</v>
          </cell>
          <cell r="N38" t="str">
            <v>000</v>
          </cell>
          <cell r="R38" t="str">
            <v>ATIVO</v>
          </cell>
          <cell r="S38" t="str">
            <v>7890926039931</v>
          </cell>
          <cell r="T38">
            <v>0.54393304711398593</v>
          </cell>
          <cell r="U38">
            <v>1.1926605504587156</v>
          </cell>
          <cell r="V38">
            <v>10.899999618530273</v>
          </cell>
          <cell r="W38">
            <v>23.899999618530273</v>
          </cell>
          <cell r="X38">
            <v>-3.8146972691777137E-7</v>
          </cell>
          <cell r="Y38">
            <v>-3.8146972514141453E-7</v>
          </cell>
          <cell r="Z38">
            <v>10.9</v>
          </cell>
          <cell r="AA38">
            <v>23.899999618530273</v>
          </cell>
          <cell r="AB38">
            <v>11.9</v>
          </cell>
          <cell r="AC38">
            <v>23.899999618530273</v>
          </cell>
        </row>
        <row r="39">
          <cell r="I39" t="str">
            <v>7890926039948</v>
          </cell>
          <cell r="J39">
            <v>61143000</v>
          </cell>
          <cell r="K39">
            <v>9.9</v>
          </cell>
          <cell r="L39">
            <v>21.9</v>
          </cell>
          <cell r="M39" t="str">
            <v>26.015.738/0001-16</v>
          </cell>
          <cell r="N39" t="str">
            <v>000</v>
          </cell>
          <cell r="R39" t="str">
            <v>ATIVO</v>
          </cell>
          <cell r="S39" t="str">
            <v>7890926039948</v>
          </cell>
          <cell r="T39">
            <v>0.54794519760524096</v>
          </cell>
          <cell r="U39">
            <v>1.2121212121212119</v>
          </cell>
          <cell r="V39">
            <v>9.8999996185302734</v>
          </cell>
          <cell r="W39">
            <v>21.899999618530273</v>
          </cell>
          <cell r="X39">
            <v>-3.8146972691777137E-7</v>
          </cell>
          <cell r="Y39">
            <v>-3.8146972514141453E-7</v>
          </cell>
          <cell r="Z39">
            <v>9.9</v>
          </cell>
          <cell r="AA39">
            <v>21.899999618530273</v>
          </cell>
          <cell r="AB39">
            <v>10.9</v>
          </cell>
          <cell r="AC39">
            <v>21.899999618530273</v>
          </cell>
        </row>
        <row r="40">
          <cell r="I40" t="str">
            <v>7890926039894</v>
          </cell>
          <cell r="J40">
            <v>61143000</v>
          </cell>
          <cell r="K40">
            <v>11.9</v>
          </cell>
          <cell r="L40">
            <v>26.9</v>
          </cell>
          <cell r="M40" t="str">
            <v>26.015.738/0001-16</v>
          </cell>
          <cell r="N40" t="str">
            <v>000</v>
          </cell>
          <cell r="R40" t="str">
            <v>ATIVO</v>
          </cell>
          <cell r="S40" t="str">
            <v>7890926039894</v>
          </cell>
          <cell r="T40">
            <v>0.55762081157047327</v>
          </cell>
          <cell r="U40">
            <v>1.2605042016806722</v>
          </cell>
          <cell r="V40">
            <v>11.899999618530273</v>
          </cell>
          <cell r="W40">
            <v>26.899999618530273</v>
          </cell>
          <cell r="X40">
            <v>-3.8146972691777137E-7</v>
          </cell>
          <cell r="Y40">
            <v>-3.8146972514141453E-7</v>
          </cell>
          <cell r="Z40">
            <v>11.9</v>
          </cell>
          <cell r="AA40">
            <v>26.899999618530273</v>
          </cell>
          <cell r="AB40">
            <v>12.9</v>
          </cell>
          <cell r="AC40">
            <v>26.899999618530273</v>
          </cell>
        </row>
        <row r="41">
          <cell r="I41" t="str">
            <v>7890926039900</v>
          </cell>
          <cell r="J41">
            <v>61143000</v>
          </cell>
          <cell r="K41">
            <v>10.9</v>
          </cell>
          <cell r="L41">
            <v>23.9</v>
          </cell>
          <cell r="M41" t="str">
            <v>26.015.738/0001-16</v>
          </cell>
          <cell r="N41" t="str">
            <v>000</v>
          </cell>
          <cell r="R41" t="str">
            <v>ATIVO</v>
          </cell>
          <cell r="S41" t="str">
            <v>7890926039900</v>
          </cell>
          <cell r="T41">
            <v>0.54393304711398593</v>
          </cell>
          <cell r="U41">
            <v>1.1926605504587156</v>
          </cell>
          <cell r="V41">
            <v>10.899999618530273</v>
          </cell>
          <cell r="W41">
            <v>23.899999618530273</v>
          </cell>
          <cell r="X41">
            <v>-3.8146972691777137E-7</v>
          </cell>
          <cell r="Y41">
            <v>-3.8146972514141453E-7</v>
          </cell>
          <cell r="Z41">
            <v>10.9</v>
          </cell>
          <cell r="AA41">
            <v>23.899999618530273</v>
          </cell>
          <cell r="AB41">
            <v>11.9</v>
          </cell>
          <cell r="AC41">
            <v>23.899999618530273</v>
          </cell>
        </row>
        <row r="42">
          <cell r="I42" t="str">
            <v>7890926039917</v>
          </cell>
          <cell r="J42">
            <v>61143000</v>
          </cell>
          <cell r="K42">
            <v>9.9</v>
          </cell>
          <cell r="L42">
            <v>21.9</v>
          </cell>
          <cell r="M42" t="str">
            <v>26.015.738/0001-16</v>
          </cell>
          <cell r="N42" t="str">
            <v>000</v>
          </cell>
          <cell r="R42" t="str">
            <v>ATIVO</v>
          </cell>
          <cell r="S42" t="str">
            <v>7890926039917</v>
          </cell>
          <cell r="T42">
            <v>0.54794519760524096</v>
          </cell>
          <cell r="U42">
            <v>1.2121212121212119</v>
          </cell>
          <cell r="V42">
            <v>9.8999996185302734</v>
          </cell>
          <cell r="W42">
            <v>21.899999618530273</v>
          </cell>
          <cell r="X42">
            <v>-3.8146972691777137E-7</v>
          </cell>
          <cell r="Y42">
            <v>-3.8146972514141453E-7</v>
          </cell>
          <cell r="Z42">
            <v>9.9</v>
          </cell>
          <cell r="AA42">
            <v>21.899999618530273</v>
          </cell>
          <cell r="AB42">
            <v>10.9</v>
          </cell>
          <cell r="AC42">
            <v>21.899999618530273</v>
          </cell>
        </row>
        <row r="43">
          <cell r="I43" t="str">
            <v>7890926039955</v>
          </cell>
          <cell r="J43">
            <v>61143000</v>
          </cell>
          <cell r="K43">
            <v>11.9</v>
          </cell>
          <cell r="L43">
            <v>26.9</v>
          </cell>
          <cell r="M43" t="str">
            <v>26.015.738/0001-16</v>
          </cell>
          <cell r="N43" t="str">
            <v>000</v>
          </cell>
          <cell r="R43" t="str">
            <v>ATIVO</v>
          </cell>
          <cell r="S43" t="str">
            <v>7890926039955</v>
          </cell>
          <cell r="T43">
            <v>0.55762081157047327</v>
          </cell>
          <cell r="U43">
            <v>1.2605042016806722</v>
          </cell>
          <cell r="V43">
            <v>11.899999618530273</v>
          </cell>
          <cell r="W43">
            <v>26.899999618530273</v>
          </cell>
          <cell r="X43">
            <v>-3.8146972691777137E-7</v>
          </cell>
          <cell r="Y43">
            <v>-3.8146972514141453E-7</v>
          </cell>
          <cell r="Z43">
            <v>11.9</v>
          </cell>
          <cell r="AA43">
            <v>26.899999618530273</v>
          </cell>
          <cell r="AB43">
            <v>12.9</v>
          </cell>
          <cell r="AC43">
            <v>26.899999618530273</v>
          </cell>
        </row>
        <row r="44">
          <cell r="I44" t="str">
            <v>7890926039962</v>
          </cell>
          <cell r="J44">
            <v>61143000</v>
          </cell>
          <cell r="K44">
            <v>10.9</v>
          </cell>
          <cell r="L44">
            <v>23.9</v>
          </cell>
          <cell r="M44" t="str">
            <v>26.015.738/0001-16</v>
          </cell>
          <cell r="N44" t="str">
            <v>000</v>
          </cell>
          <cell r="R44" t="str">
            <v>ATIVO</v>
          </cell>
          <cell r="S44" t="str">
            <v>7890926039962</v>
          </cell>
          <cell r="T44">
            <v>0.54393304711398593</v>
          </cell>
          <cell r="U44">
            <v>1.1926605504587156</v>
          </cell>
          <cell r="V44">
            <v>10.899999618530273</v>
          </cell>
          <cell r="W44">
            <v>23.899999618530273</v>
          </cell>
          <cell r="X44">
            <v>-3.8146972691777137E-7</v>
          </cell>
          <cell r="Y44">
            <v>-3.8146972514141453E-7</v>
          </cell>
          <cell r="Z44">
            <v>10.9</v>
          </cell>
          <cell r="AA44">
            <v>23.899999618530273</v>
          </cell>
          <cell r="AB44">
            <v>11.9</v>
          </cell>
          <cell r="AC44">
            <v>23.899999618530273</v>
          </cell>
        </row>
        <row r="45">
          <cell r="I45" t="str">
            <v>7890926039979</v>
          </cell>
          <cell r="J45">
            <v>61143000</v>
          </cell>
          <cell r="K45">
            <v>9.9</v>
          </cell>
          <cell r="L45">
            <v>21.9</v>
          </cell>
          <cell r="M45" t="str">
            <v>26.015.738/0001-16</v>
          </cell>
          <cell r="N45" t="str">
            <v>000</v>
          </cell>
          <cell r="R45" t="str">
            <v>ATIVO</v>
          </cell>
          <cell r="S45" t="str">
            <v>7890926039979</v>
          </cell>
          <cell r="T45">
            <v>0.54794519760524096</v>
          </cell>
          <cell r="U45">
            <v>1.2121212121212119</v>
          </cell>
          <cell r="V45">
            <v>9.8999996185302734</v>
          </cell>
          <cell r="W45">
            <v>21.899999618530273</v>
          </cell>
          <cell r="X45">
            <v>-3.8146972691777137E-7</v>
          </cell>
          <cell r="Y45">
            <v>-3.8146972514141453E-7</v>
          </cell>
          <cell r="Z45">
            <v>9.9</v>
          </cell>
          <cell r="AA45">
            <v>21.899999618530273</v>
          </cell>
          <cell r="AB45">
            <v>10.9</v>
          </cell>
          <cell r="AC45">
            <v>21.899999618530273</v>
          </cell>
        </row>
        <row r="46">
          <cell r="I46" t="str">
            <v>7890926039771</v>
          </cell>
          <cell r="J46">
            <v>61143000</v>
          </cell>
          <cell r="K46">
            <v>11.9</v>
          </cell>
          <cell r="L46">
            <v>26.9</v>
          </cell>
          <cell r="M46" t="str">
            <v>26.015.738/0001-16</v>
          </cell>
          <cell r="N46" t="str">
            <v>000</v>
          </cell>
          <cell r="R46" t="str">
            <v>ATIVO</v>
          </cell>
          <cell r="S46" t="str">
            <v>7890926039771</v>
          </cell>
          <cell r="T46">
            <v>0.55762081157047327</v>
          </cell>
          <cell r="U46">
            <v>1.2605042016806722</v>
          </cell>
          <cell r="V46">
            <v>11.899999618530273</v>
          </cell>
          <cell r="W46">
            <v>26.899999618530273</v>
          </cell>
          <cell r="X46">
            <v>-3.8146972691777137E-7</v>
          </cell>
          <cell r="Y46">
            <v>-3.8146972514141453E-7</v>
          </cell>
          <cell r="Z46">
            <v>11.9</v>
          </cell>
          <cell r="AA46">
            <v>26.899999618530273</v>
          </cell>
          <cell r="AB46">
            <v>12.9</v>
          </cell>
          <cell r="AC46">
            <v>26.899999618530273</v>
          </cell>
        </row>
        <row r="47">
          <cell r="I47" t="str">
            <v>7890926039788</v>
          </cell>
          <cell r="J47">
            <v>61143000</v>
          </cell>
          <cell r="K47">
            <v>10.9</v>
          </cell>
          <cell r="L47">
            <v>23.9</v>
          </cell>
          <cell r="M47" t="str">
            <v>26.015.738/0001-16</v>
          </cell>
          <cell r="N47" t="str">
            <v>000</v>
          </cell>
          <cell r="R47" t="str">
            <v>ATIVO</v>
          </cell>
          <cell r="S47" t="str">
            <v>7890926039788</v>
          </cell>
          <cell r="T47">
            <v>0.54393304711398593</v>
          </cell>
          <cell r="U47">
            <v>1.1926605504587156</v>
          </cell>
          <cell r="V47">
            <v>10.899999618530273</v>
          </cell>
          <cell r="W47">
            <v>23.899999618530273</v>
          </cell>
          <cell r="X47">
            <v>-3.8146972691777137E-7</v>
          </cell>
          <cell r="Y47">
            <v>-3.8146972514141453E-7</v>
          </cell>
          <cell r="Z47">
            <v>10.9</v>
          </cell>
          <cell r="AA47">
            <v>23.899999618530273</v>
          </cell>
          <cell r="AB47">
            <v>11.9</v>
          </cell>
          <cell r="AC47">
            <v>23.899999618530273</v>
          </cell>
        </row>
        <row r="48">
          <cell r="I48" t="str">
            <v>7890926039795</v>
          </cell>
          <cell r="J48">
            <v>61143000</v>
          </cell>
          <cell r="K48">
            <v>9.9</v>
          </cell>
          <cell r="L48">
            <v>21.9</v>
          </cell>
          <cell r="M48" t="str">
            <v>26.015.738/0001-16</v>
          </cell>
          <cell r="N48" t="str">
            <v>000</v>
          </cell>
          <cell r="R48" t="str">
            <v>ATIVO</v>
          </cell>
          <cell r="S48" t="str">
            <v>7890926039795</v>
          </cell>
          <cell r="T48">
            <v>0.54794519760524096</v>
          </cell>
          <cell r="U48">
            <v>1.2121212121212119</v>
          </cell>
          <cell r="V48">
            <v>9.8999996185302734</v>
          </cell>
          <cell r="W48">
            <v>21.899999618530273</v>
          </cell>
          <cell r="X48">
            <v>-3.8146972691777137E-7</v>
          </cell>
          <cell r="Y48">
            <v>-3.8146972514141453E-7</v>
          </cell>
          <cell r="Z48">
            <v>9.9</v>
          </cell>
          <cell r="AA48">
            <v>21.899999618530273</v>
          </cell>
          <cell r="AB48">
            <v>10.9</v>
          </cell>
          <cell r="AC48">
            <v>21.899999618530273</v>
          </cell>
        </row>
        <row r="49">
          <cell r="I49" t="str">
            <v>7890926039801</v>
          </cell>
          <cell r="J49">
            <v>61143000</v>
          </cell>
          <cell r="K49">
            <v>11.9</v>
          </cell>
          <cell r="L49">
            <v>26.9</v>
          </cell>
          <cell r="M49" t="str">
            <v>26.015.738/0001-16</v>
          </cell>
          <cell r="N49" t="str">
            <v>000</v>
          </cell>
          <cell r="R49" t="str">
            <v>ATIVO</v>
          </cell>
          <cell r="S49" t="str">
            <v>7890926039801</v>
          </cell>
          <cell r="T49">
            <v>0.55762081157047327</v>
          </cell>
          <cell r="U49">
            <v>1.2605042016806722</v>
          </cell>
          <cell r="V49">
            <v>11.899999618530273</v>
          </cell>
          <cell r="W49">
            <v>26.899999618530273</v>
          </cell>
          <cell r="X49">
            <v>-3.8146972691777137E-7</v>
          </cell>
          <cell r="Y49">
            <v>-3.8146972514141453E-7</v>
          </cell>
          <cell r="Z49">
            <v>11.9</v>
          </cell>
          <cell r="AA49">
            <v>26.899999618530273</v>
          </cell>
          <cell r="AB49">
            <v>12.9</v>
          </cell>
          <cell r="AC49">
            <v>26.899999618530273</v>
          </cell>
        </row>
        <row r="50">
          <cell r="I50" t="str">
            <v>7890926039818</v>
          </cell>
          <cell r="J50">
            <v>61143000</v>
          </cell>
          <cell r="K50">
            <v>10.9</v>
          </cell>
          <cell r="L50">
            <v>23.9</v>
          </cell>
          <cell r="M50" t="str">
            <v>26.015.738/0001-16</v>
          </cell>
          <cell r="N50" t="str">
            <v>000</v>
          </cell>
          <cell r="R50" t="str">
            <v>ATIVO</v>
          </cell>
          <cell r="S50" t="str">
            <v>7890926039818</v>
          </cell>
          <cell r="T50">
            <v>0.54393304711398593</v>
          </cell>
          <cell r="U50">
            <v>1.1926605504587156</v>
          </cell>
          <cell r="V50">
            <v>10.899999618530273</v>
          </cell>
          <cell r="W50">
            <v>23.899999618530273</v>
          </cell>
          <cell r="X50">
            <v>-3.8146972691777137E-7</v>
          </cell>
          <cell r="Y50">
            <v>-3.8146972514141453E-7</v>
          </cell>
          <cell r="Z50">
            <v>10.9</v>
          </cell>
          <cell r="AA50">
            <v>23.899999618530273</v>
          </cell>
          <cell r="AB50">
            <v>11.9</v>
          </cell>
          <cell r="AC50">
            <v>23.899999618530273</v>
          </cell>
        </row>
        <row r="51">
          <cell r="I51" t="str">
            <v>7890926039825</v>
          </cell>
          <cell r="J51">
            <v>61143000</v>
          </cell>
          <cell r="K51">
            <v>9.9</v>
          </cell>
          <cell r="L51">
            <v>21.9</v>
          </cell>
          <cell r="M51" t="str">
            <v>26.015.738/0001-16</v>
          </cell>
          <cell r="N51" t="str">
            <v>000</v>
          </cell>
          <cell r="R51" t="str">
            <v>ATIVO</v>
          </cell>
          <cell r="S51" t="str">
            <v>7890926039825</v>
          </cell>
          <cell r="T51">
            <v>0.54794519760524096</v>
          </cell>
          <cell r="U51">
            <v>1.2121212121212119</v>
          </cell>
          <cell r="V51">
            <v>9.8999996185302734</v>
          </cell>
          <cell r="W51">
            <v>21.899999618530273</v>
          </cell>
          <cell r="X51">
            <v>-3.8146972691777137E-7</v>
          </cell>
          <cell r="Y51">
            <v>-3.8146972514141453E-7</v>
          </cell>
          <cell r="Z51">
            <v>9.9</v>
          </cell>
          <cell r="AA51">
            <v>21.899999618530273</v>
          </cell>
          <cell r="AB51">
            <v>10.9</v>
          </cell>
          <cell r="AC51">
            <v>21.899999618530273</v>
          </cell>
        </row>
        <row r="52">
          <cell r="I52" t="str">
            <v>7890926039740</v>
          </cell>
          <cell r="J52">
            <v>61143000</v>
          </cell>
          <cell r="K52">
            <v>11.9</v>
          </cell>
          <cell r="L52">
            <v>26.9</v>
          </cell>
          <cell r="M52" t="str">
            <v>26.015.738/0001-16</v>
          </cell>
          <cell r="N52" t="str">
            <v>000</v>
          </cell>
          <cell r="R52" t="str">
            <v>ATIVO</v>
          </cell>
          <cell r="S52" t="str">
            <v>7890926039740</v>
          </cell>
          <cell r="T52">
            <v>0.55762081157047327</v>
          </cell>
          <cell r="U52">
            <v>1.2605042016806722</v>
          </cell>
          <cell r="V52">
            <v>11.899999618530273</v>
          </cell>
          <cell r="W52">
            <v>26.899999618530273</v>
          </cell>
          <cell r="X52">
            <v>-3.8146972691777137E-7</v>
          </cell>
          <cell r="Y52">
            <v>-3.8146972514141453E-7</v>
          </cell>
          <cell r="Z52">
            <v>11.9</v>
          </cell>
          <cell r="AA52">
            <v>26.899999618530273</v>
          </cell>
          <cell r="AB52">
            <v>12.9</v>
          </cell>
          <cell r="AC52">
            <v>26.899999618530273</v>
          </cell>
        </row>
        <row r="53">
          <cell r="I53" t="str">
            <v>7890926039757</v>
          </cell>
          <cell r="J53">
            <v>61143000</v>
          </cell>
          <cell r="K53">
            <v>10.9</v>
          </cell>
          <cell r="L53">
            <v>23.9</v>
          </cell>
          <cell r="M53" t="str">
            <v>26.015.738/0001-16</v>
          </cell>
          <cell r="N53" t="str">
            <v>000</v>
          </cell>
          <cell r="R53" t="str">
            <v>ATIVO</v>
          </cell>
          <cell r="S53" t="str">
            <v>7890926039757</v>
          </cell>
          <cell r="T53">
            <v>0.54393304711398593</v>
          </cell>
          <cell r="U53">
            <v>1.1926605504587156</v>
          </cell>
          <cell r="V53">
            <v>10.899999618530273</v>
          </cell>
          <cell r="W53">
            <v>23.899999618530273</v>
          </cell>
          <cell r="X53">
            <v>-3.8146972691777137E-7</v>
          </cell>
          <cell r="Y53">
            <v>-3.8146972514141453E-7</v>
          </cell>
          <cell r="Z53">
            <v>10.9</v>
          </cell>
          <cell r="AA53">
            <v>23.899999618530273</v>
          </cell>
          <cell r="AB53">
            <v>11.9</v>
          </cell>
          <cell r="AC53">
            <v>23.899999618530273</v>
          </cell>
        </row>
        <row r="54">
          <cell r="I54" t="str">
            <v>7890926039764</v>
          </cell>
          <cell r="J54">
            <v>61143000</v>
          </cell>
          <cell r="K54">
            <v>9.9</v>
          </cell>
          <cell r="L54">
            <v>21.9</v>
          </cell>
          <cell r="M54" t="str">
            <v>26.015.738/0001-16</v>
          </cell>
          <cell r="N54" t="str">
            <v>000</v>
          </cell>
          <cell r="R54" t="str">
            <v>ATIVO</v>
          </cell>
          <cell r="S54" t="str">
            <v>7890926039764</v>
          </cell>
          <cell r="T54">
            <v>0.54794519760524096</v>
          </cell>
          <cell r="U54">
            <v>1.2121212121212119</v>
          </cell>
          <cell r="V54">
            <v>9.8999996185302734</v>
          </cell>
          <cell r="W54">
            <v>21.899999618530273</v>
          </cell>
          <cell r="X54">
            <v>-3.8146972691777137E-7</v>
          </cell>
          <cell r="Y54">
            <v>-3.8146972514141453E-7</v>
          </cell>
          <cell r="Z54">
            <v>9.9</v>
          </cell>
          <cell r="AA54">
            <v>21.899999618530273</v>
          </cell>
          <cell r="AB54">
            <v>10.9</v>
          </cell>
          <cell r="AC54">
            <v>21.899999618530273</v>
          </cell>
        </row>
        <row r="55">
          <cell r="I55" t="str">
            <v>7890926039832</v>
          </cell>
          <cell r="J55">
            <v>61143000</v>
          </cell>
          <cell r="K55">
            <v>11.9</v>
          </cell>
          <cell r="L55">
            <v>26.9</v>
          </cell>
          <cell r="M55" t="str">
            <v>26.015.738/0001-16</v>
          </cell>
          <cell r="N55" t="str">
            <v>000</v>
          </cell>
          <cell r="R55" t="str">
            <v>ATIVO</v>
          </cell>
          <cell r="S55" t="str">
            <v>7890926039832</v>
          </cell>
          <cell r="T55">
            <v>0.55762081157047327</v>
          </cell>
          <cell r="U55">
            <v>1.2605042016806722</v>
          </cell>
          <cell r="V55">
            <v>11.899999618530273</v>
          </cell>
          <cell r="W55">
            <v>26.899999618530273</v>
          </cell>
          <cell r="X55">
            <v>-3.8146972691777137E-7</v>
          </cell>
          <cell r="Y55">
            <v>-3.8146972514141453E-7</v>
          </cell>
          <cell r="Z55">
            <v>11.9</v>
          </cell>
          <cell r="AA55">
            <v>26.899999618530273</v>
          </cell>
          <cell r="AB55">
            <v>12.9</v>
          </cell>
          <cell r="AC55">
            <v>26.899999618530273</v>
          </cell>
        </row>
        <row r="56">
          <cell r="I56" t="str">
            <v>7890926039849</v>
          </cell>
          <cell r="J56">
            <v>61143000</v>
          </cell>
          <cell r="K56">
            <v>10.9</v>
          </cell>
          <cell r="L56">
            <v>23.9</v>
          </cell>
          <cell r="M56" t="str">
            <v>26.015.738/0001-16</v>
          </cell>
          <cell r="N56" t="str">
            <v>000</v>
          </cell>
          <cell r="R56" t="str">
            <v>ATIVO</v>
          </cell>
          <cell r="S56" t="str">
            <v>7890926039849</v>
          </cell>
          <cell r="T56">
            <v>0.54393304711398593</v>
          </cell>
          <cell r="U56">
            <v>1.1926605504587156</v>
          </cell>
          <cell r="V56">
            <v>10.899999618530273</v>
          </cell>
          <cell r="W56">
            <v>23.899999618530273</v>
          </cell>
          <cell r="X56">
            <v>-3.8146972691777137E-7</v>
          </cell>
          <cell r="Y56">
            <v>-3.8146972514141453E-7</v>
          </cell>
          <cell r="Z56">
            <v>10.9</v>
          </cell>
          <cell r="AA56">
            <v>23.899999618530273</v>
          </cell>
          <cell r="AB56">
            <v>11.9</v>
          </cell>
          <cell r="AC56">
            <v>23.899999618530273</v>
          </cell>
        </row>
        <row r="57">
          <cell r="I57" t="str">
            <v>7890926039856</v>
          </cell>
          <cell r="J57">
            <v>61143000</v>
          </cell>
          <cell r="K57">
            <v>9.9</v>
          </cell>
          <cell r="L57">
            <v>21.9</v>
          </cell>
          <cell r="M57" t="str">
            <v>26.015.738/0001-16</v>
          </cell>
          <cell r="N57" t="str">
            <v>000</v>
          </cell>
          <cell r="R57" t="str">
            <v>ATIVO</v>
          </cell>
          <cell r="S57" t="str">
            <v>7890926039856</v>
          </cell>
          <cell r="T57">
            <v>0.54794519760524096</v>
          </cell>
          <cell r="U57">
            <v>1.2121212121212119</v>
          </cell>
          <cell r="V57">
            <v>9.8999996185302734</v>
          </cell>
          <cell r="W57">
            <v>21.899999618530273</v>
          </cell>
          <cell r="X57">
            <v>-3.8146972691777137E-7</v>
          </cell>
          <cell r="Y57">
            <v>-3.8146972514141453E-7</v>
          </cell>
          <cell r="Z57">
            <v>9.9</v>
          </cell>
          <cell r="AA57">
            <v>21.899999618530273</v>
          </cell>
          <cell r="AB57">
            <v>10.9</v>
          </cell>
          <cell r="AC57">
            <v>21.899999618530273</v>
          </cell>
        </row>
        <row r="58">
          <cell r="I58" t="str">
            <v>7890926040166</v>
          </cell>
          <cell r="J58">
            <v>58110000</v>
          </cell>
          <cell r="K58">
            <v>99.9</v>
          </cell>
          <cell r="L58">
            <v>219.9</v>
          </cell>
          <cell r="M58" t="str">
            <v>26.015.738/0001-16</v>
          </cell>
          <cell r="N58" t="str">
            <v>000</v>
          </cell>
          <cell r="R58" t="str">
            <v>ATIVO</v>
          </cell>
          <cell r="S58" t="str">
            <v>7890926040166</v>
          </cell>
          <cell r="T58">
            <v>0.54570257947789269</v>
          </cell>
          <cell r="U58">
            <v>1.2012012012012012</v>
          </cell>
          <cell r="V58">
            <v>99.900001525878906</v>
          </cell>
          <cell r="W58">
            <v>219.89999389648438</v>
          </cell>
          <cell r="X58">
            <v>1.5258789005656581E-6</v>
          </cell>
          <cell r="Y58">
            <v>-6.1035156306843419E-6</v>
          </cell>
          <cell r="Z58">
            <v>99.9</v>
          </cell>
          <cell r="AA58">
            <v>219.89999389648438</v>
          </cell>
          <cell r="AB58">
            <v>104.9</v>
          </cell>
          <cell r="AC58">
            <v>219.89999389648438</v>
          </cell>
        </row>
        <row r="59">
          <cell r="I59" t="str">
            <v>7890926040180</v>
          </cell>
          <cell r="J59">
            <v>58110000</v>
          </cell>
          <cell r="K59">
            <v>99.9</v>
          </cell>
          <cell r="L59">
            <v>219.9</v>
          </cell>
          <cell r="M59" t="str">
            <v>26.015.738/0001-16</v>
          </cell>
          <cell r="N59" t="str">
            <v>000</v>
          </cell>
          <cell r="R59" t="str">
            <v>ATIVO</v>
          </cell>
          <cell r="S59" t="str">
            <v>7890926040180</v>
          </cell>
          <cell r="T59">
            <v>0.54570257947789269</v>
          </cell>
          <cell r="U59">
            <v>1.2012012012012012</v>
          </cell>
          <cell r="V59">
            <v>99.900001525878906</v>
          </cell>
          <cell r="W59">
            <v>219.89999389648438</v>
          </cell>
          <cell r="X59">
            <v>1.5258789005656581E-6</v>
          </cell>
          <cell r="Y59">
            <v>-6.1035156306843419E-6</v>
          </cell>
          <cell r="Z59">
            <v>99.9</v>
          </cell>
          <cell r="AA59">
            <v>219.89999389648438</v>
          </cell>
          <cell r="AB59">
            <v>104.9</v>
          </cell>
          <cell r="AC59">
            <v>219.89999389648438</v>
          </cell>
        </row>
        <row r="60">
          <cell r="I60" t="str">
            <v>7890926040173</v>
          </cell>
          <cell r="J60">
            <v>58110000</v>
          </cell>
          <cell r="K60">
            <v>99.9</v>
          </cell>
          <cell r="L60">
            <v>219.9</v>
          </cell>
          <cell r="M60" t="str">
            <v>26.015.738/0001-16</v>
          </cell>
          <cell r="N60" t="str">
            <v>000</v>
          </cell>
          <cell r="R60" t="str">
            <v>ATIVO</v>
          </cell>
          <cell r="S60" t="str">
            <v>7890926040173</v>
          </cell>
          <cell r="T60">
            <v>0.54570257947789269</v>
          </cell>
          <cell r="U60">
            <v>1.2012012012012012</v>
          </cell>
          <cell r="V60">
            <v>99.900001525878906</v>
          </cell>
          <cell r="W60">
            <v>219.89999389648438</v>
          </cell>
          <cell r="X60">
            <v>1.5258789005656581E-6</v>
          </cell>
          <cell r="Y60">
            <v>-6.1035156306843419E-6</v>
          </cell>
          <cell r="Z60">
            <v>99.9</v>
          </cell>
          <cell r="AA60">
            <v>219.89999389648438</v>
          </cell>
          <cell r="AB60">
            <v>104.9</v>
          </cell>
          <cell r="AC60">
            <v>219.89999389648438</v>
          </cell>
        </row>
        <row r="61">
          <cell r="I61" t="str">
            <v>7890926041460</v>
          </cell>
          <cell r="J61">
            <v>58110000</v>
          </cell>
          <cell r="K61">
            <v>72.900000000000006</v>
          </cell>
          <cell r="L61">
            <v>160.9</v>
          </cell>
          <cell r="M61" t="str">
            <v>26.015.738/0001-16</v>
          </cell>
          <cell r="N61" t="str">
            <v>000</v>
          </cell>
          <cell r="R61" t="str">
            <v>ATIVO</v>
          </cell>
          <cell r="S61" t="str">
            <v>7890926041460</v>
          </cell>
          <cell r="T61">
            <v>0.546923537816288</v>
          </cell>
          <cell r="U61">
            <v>1.2071330589849105</v>
          </cell>
          <cell r="V61">
            <v>72.900001525878906</v>
          </cell>
          <cell r="W61">
            <v>160.89999389648438</v>
          </cell>
          <cell r="X61">
            <v>1.5258789005656581E-6</v>
          </cell>
          <cell r="Y61">
            <v>-6.1035156306843419E-6</v>
          </cell>
          <cell r="Z61">
            <v>72.900000000000006</v>
          </cell>
          <cell r="AA61">
            <v>160.89999389648438</v>
          </cell>
          <cell r="AB61">
            <v>76.900000000000006</v>
          </cell>
          <cell r="AC61">
            <v>160.89999389648438</v>
          </cell>
        </row>
        <row r="62">
          <cell r="I62" t="str">
            <v>7890926041477</v>
          </cell>
          <cell r="J62">
            <v>58110000</v>
          </cell>
          <cell r="K62">
            <v>62.9</v>
          </cell>
          <cell r="L62">
            <v>138.9</v>
          </cell>
          <cell r="M62" t="str">
            <v>26.015.738/0001-16</v>
          </cell>
          <cell r="N62" t="str">
            <v>000</v>
          </cell>
          <cell r="R62" t="str">
            <v>ATIVO</v>
          </cell>
          <cell r="S62" t="str">
            <v>7890926041477</v>
          </cell>
          <cell r="T62">
            <v>0.54715620760302985</v>
          </cell>
          <cell r="U62">
            <v>1.2082670906200321</v>
          </cell>
          <cell r="V62">
            <v>62.900001525878906</v>
          </cell>
          <cell r="W62">
            <v>138.89999389648438</v>
          </cell>
          <cell r="X62">
            <v>1.5258789076710855E-6</v>
          </cell>
          <cell r="Y62">
            <v>-6.1035156306843419E-6</v>
          </cell>
          <cell r="Z62">
            <v>62.9</v>
          </cell>
          <cell r="AA62">
            <v>138.89999389648438</v>
          </cell>
          <cell r="AB62">
            <v>66.900000000000006</v>
          </cell>
          <cell r="AC62">
            <v>138.89999389648438</v>
          </cell>
        </row>
        <row r="63">
          <cell r="I63" t="str">
            <v>7890926041507</v>
          </cell>
          <cell r="J63">
            <v>58110000</v>
          </cell>
          <cell r="K63">
            <v>72.900000000000006</v>
          </cell>
          <cell r="L63">
            <v>160.9</v>
          </cell>
          <cell r="M63" t="str">
            <v>26.015.738/0001-16</v>
          </cell>
          <cell r="N63" t="str">
            <v>000</v>
          </cell>
          <cell r="R63" t="str">
            <v>ATIVO</v>
          </cell>
          <cell r="S63" t="str">
            <v>7890926041507</v>
          </cell>
          <cell r="T63">
            <v>0.546923537816288</v>
          </cell>
          <cell r="U63">
            <v>1.2071330589849105</v>
          </cell>
          <cell r="V63">
            <v>72.900001525878906</v>
          </cell>
          <cell r="W63">
            <v>160.89999389648438</v>
          </cell>
          <cell r="X63">
            <v>1.5258789005656581E-6</v>
          </cell>
          <cell r="Y63">
            <v>-6.1035156306843419E-6</v>
          </cell>
          <cell r="Z63">
            <v>72.900000000000006</v>
          </cell>
          <cell r="AA63">
            <v>160.89999389648438</v>
          </cell>
          <cell r="AB63">
            <v>76.900000000000006</v>
          </cell>
          <cell r="AC63">
            <v>160.89999389648438</v>
          </cell>
        </row>
        <row r="64">
          <cell r="I64" t="str">
            <v>7890926041514</v>
          </cell>
          <cell r="J64">
            <v>58110000</v>
          </cell>
          <cell r="K64">
            <v>62.9</v>
          </cell>
          <cell r="L64">
            <v>138.9</v>
          </cell>
          <cell r="M64" t="str">
            <v>26.015.738/0001-16</v>
          </cell>
          <cell r="N64" t="str">
            <v>000</v>
          </cell>
          <cell r="R64" t="str">
            <v>ATIVO</v>
          </cell>
          <cell r="S64" t="str">
            <v>7890926041514</v>
          </cell>
          <cell r="T64">
            <v>0.54715620760302985</v>
          </cell>
          <cell r="U64">
            <v>1.2082670906200321</v>
          </cell>
          <cell r="V64">
            <v>62.900001525878906</v>
          </cell>
          <cell r="W64">
            <v>138.89999389648438</v>
          </cell>
          <cell r="X64">
            <v>1.5258789076710855E-6</v>
          </cell>
          <cell r="Y64">
            <v>-6.1035156306843419E-6</v>
          </cell>
          <cell r="Z64">
            <v>62.9</v>
          </cell>
          <cell r="AA64">
            <v>138.89999389648438</v>
          </cell>
          <cell r="AB64">
            <v>66.900000000000006</v>
          </cell>
          <cell r="AC64">
            <v>138.89999389648438</v>
          </cell>
        </row>
        <row r="65">
          <cell r="I65" t="str">
            <v>7890926041484</v>
          </cell>
          <cell r="J65">
            <v>58110000</v>
          </cell>
          <cell r="K65">
            <v>72.900000000000006</v>
          </cell>
          <cell r="L65">
            <v>160.9</v>
          </cell>
          <cell r="M65" t="str">
            <v>26.015.738/0001-16</v>
          </cell>
          <cell r="N65" t="str">
            <v>000</v>
          </cell>
          <cell r="R65" t="str">
            <v>ATIVO</v>
          </cell>
          <cell r="S65" t="str">
            <v>7890926041484</v>
          </cell>
          <cell r="T65">
            <v>0.546923537816288</v>
          </cell>
          <cell r="U65">
            <v>1.2071330589849105</v>
          </cell>
          <cell r="V65">
            <v>72.900001525878906</v>
          </cell>
          <cell r="W65">
            <v>160.89999389648438</v>
          </cell>
          <cell r="X65">
            <v>1.5258789005656581E-6</v>
          </cell>
          <cell r="Y65">
            <v>-6.1035156306843419E-6</v>
          </cell>
          <cell r="Z65">
            <v>72.900000000000006</v>
          </cell>
          <cell r="AA65">
            <v>160.89999389648438</v>
          </cell>
          <cell r="AB65">
            <v>76.900000000000006</v>
          </cell>
          <cell r="AC65">
            <v>160.89999389648438</v>
          </cell>
        </row>
        <row r="66">
          <cell r="I66" t="str">
            <v>7890926041491</v>
          </cell>
          <cell r="J66">
            <v>58110000</v>
          </cell>
          <cell r="K66">
            <v>62.9</v>
          </cell>
          <cell r="L66">
            <v>138.9</v>
          </cell>
          <cell r="M66" t="str">
            <v>26.015.738/0001-16</v>
          </cell>
          <cell r="N66" t="str">
            <v>000</v>
          </cell>
          <cell r="R66" t="str">
            <v>ATIVO</v>
          </cell>
          <cell r="S66" t="str">
            <v>7890926041491</v>
          </cell>
          <cell r="T66">
            <v>0.54715620760302985</v>
          </cell>
          <cell r="U66">
            <v>1.2082670906200321</v>
          </cell>
          <cell r="V66">
            <v>62.900001525878906</v>
          </cell>
          <cell r="W66">
            <v>138.89999389648438</v>
          </cell>
          <cell r="X66">
            <v>1.5258789076710855E-6</v>
          </cell>
          <cell r="Y66">
            <v>-6.1035156306843419E-6</v>
          </cell>
          <cell r="Z66">
            <v>62.9</v>
          </cell>
          <cell r="AA66">
            <v>138.89999389648438</v>
          </cell>
          <cell r="AB66">
            <v>66.900000000000006</v>
          </cell>
          <cell r="AC66">
            <v>138.89999389648438</v>
          </cell>
        </row>
        <row r="67">
          <cell r="I67" t="str">
            <v>7890922199202</v>
          </cell>
          <cell r="J67" t="str">
            <v>58110000</v>
          </cell>
          <cell r="K67">
            <v>82.900001525878906</v>
          </cell>
          <cell r="L67">
            <v>165.89999389648438</v>
          </cell>
          <cell r="M67" t="str">
            <v>26.015.738/0001-16</v>
          </cell>
          <cell r="R67" t="str">
            <v>ATIVO</v>
          </cell>
          <cell r="S67" t="str">
            <v>7890922199202</v>
          </cell>
          <cell r="T67">
            <v>0.50030136799325853</v>
          </cell>
          <cell r="U67">
            <v>1.0012061621578541</v>
          </cell>
          <cell r="V67">
            <v>82.900001525878906</v>
          </cell>
          <cell r="W67">
            <v>165.89999389648438</v>
          </cell>
          <cell r="X67">
            <v>0</v>
          </cell>
          <cell r="Y67">
            <v>0</v>
          </cell>
          <cell r="Z67">
            <v>82.9</v>
          </cell>
          <cell r="AA67">
            <v>165.89999389648438</v>
          </cell>
          <cell r="AB67">
            <v>76.900000000000006</v>
          </cell>
          <cell r="AC67">
            <v>165.89999389648438</v>
          </cell>
        </row>
        <row r="68">
          <cell r="I68" t="str">
            <v>7890922204180</v>
          </cell>
          <cell r="J68" t="str">
            <v>58110000</v>
          </cell>
          <cell r="K68">
            <v>139.89999389648438</v>
          </cell>
          <cell r="L68">
            <v>279.89999389648438</v>
          </cell>
          <cell r="M68" t="str">
            <v>26.015.738/0001-16</v>
          </cell>
          <cell r="R68" t="str">
            <v>ATIVO</v>
          </cell>
          <cell r="S68" t="str">
            <v>7890922204180</v>
          </cell>
          <cell r="T68">
            <v>0.50017862432773286</v>
          </cell>
          <cell r="U68">
            <v>1.0007148399419488</v>
          </cell>
          <cell r="V68">
            <v>139.89999389648438</v>
          </cell>
          <cell r="W68">
            <v>279.89999389648438</v>
          </cell>
          <cell r="X68">
            <v>0</v>
          </cell>
          <cell r="Y68">
            <v>0</v>
          </cell>
          <cell r="Z68">
            <v>139.9</v>
          </cell>
          <cell r="AA68">
            <v>279.89999389648438</v>
          </cell>
          <cell r="AB68">
            <v>146.9</v>
          </cell>
          <cell r="AC68">
            <v>293.89999999999998</v>
          </cell>
        </row>
        <row r="69">
          <cell r="I69" t="str">
            <v>7890922204197</v>
          </cell>
          <cell r="J69" t="str">
            <v>58110000</v>
          </cell>
          <cell r="K69">
            <v>139.89999389648438</v>
          </cell>
          <cell r="L69">
            <v>279.89999389648438</v>
          </cell>
          <cell r="M69" t="str">
            <v>26.015.738/0001-16</v>
          </cell>
          <cell r="R69" t="str">
            <v>ATIVO</v>
          </cell>
          <cell r="S69" t="str">
            <v>7890922204197</v>
          </cell>
          <cell r="T69">
            <v>0.50017862432773286</v>
          </cell>
          <cell r="U69">
            <v>1.0007148399419488</v>
          </cell>
          <cell r="V69">
            <v>139.89999389648438</v>
          </cell>
          <cell r="W69">
            <v>279.89999389648438</v>
          </cell>
          <cell r="X69">
            <v>0</v>
          </cell>
          <cell r="Y69">
            <v>0</v>
          </cell>
          <cell r="Z69">
            <v>139.9</v>
          </cell>
          <cell r="AA69">
            <v>279.89999389648438</v>
          </cell>
          <cell r="AB69">
            <v>146.9</v>
          </cell>
          <cell r="AC69">
            <v>293.89999999999998</v>
          </cell>
        </row>
        <row r="70">
          <cell r="I70" t="str">
            <v>7890922199233</v>
          </cell>
          <cell r="K70">
            <v>72.900001525878906</v>
          </cell>
          <cell r="L70">
            <v>145.89999389648438</v>
          </cell>
          <cell r="M70" t="str">
            <v>26.015.738/0001-16</v>
          </cell>
          <cell r="R70" t="str">
            <v>INATIVAR</v>
          </cell>
          <cell r="S70" t="str">
            <v>7890922199233</v>
          </cell>
          <cell r="T70">
            <v>0.50034266911894976</v>
          </cell>
          <cell r="U70">
            <v>1.0013716164970323</v>
          </cell>
          <cell r="V70">
            <v>72.900001525878906</v>
          </cell>
          <cell r="W70">
            <v>145.89999389648438</v>
          </cell>
          <cell r="X70">
            <v>0</v>
          </cell>
          <cell r="Y70">
            <v>0</v>
          </cell>
          <cell r="Z70" t="e">
            <v>#N/A</v>
          </cell>
          <cell r="AB70" t="e">
            <v>#N/A</v>
          </cell>
        </row>
        <row r="71">
          <cell r="I71" t="str">
            <v>7890922133053</v>
          </cell>
          <cell r="J71" t="str">
            <v>58110000</v>
          </cell>
          <cell r="K71">
            <v>76.900001525878906</v>
          </cell>
          <cell r="L71">
            <v>159.89999389648438</v>
          </cell>
          <cell r="M71" t="str">
            <v>26.015.738/0001-16</v>
          </cell>
          <cell r="R71" t="str">
            <v>INATIVAR</v>
          </cell>
          <cell r="S71" t="str">
            <v>7890922133053</v>
          </cell>
          <cell r="T71">
            <v>0.51907439361340924</v>
          </cell>
          <cell r="U71">
            <v>1.0793236765109002</v>
          </cell>
          <cell r="V71">
            <v>76.900001525878906</v>
          </cell>
          <cell r="W71">
            <v>159.89999389648438</v>
          </cell>
          <cell r="X71">
            <v>0</v>
          </cell>
          <cell r="Y71">
            <v>0</v>
          </cell>
          <cell r="Z71" t="e">
            <v>#N/A</v>
          </cell>
          <cell r="AB71" t="e">
            <v>#N/A</v>
          </cell>
        </row>
        <row r="72">
          <cell r="I72" t="str">
            <v>7890922135934</v>
          </cell>
          <cell r="J72" t="str">
            <v>61143000</v>
          </cell>
          <cell r="K72">
            <v>14.899999618530273</v>
          </cell>
          <cell r="L72">
            <v>29.899999618530273</v>
          </cell>
          <cell r="M72" t="str">
            <v>26.015.738/0001-16</v>
          </cell>
          <cell r="R72" t="str">
            <v>INATIVAR</v>
          </cell>
          <cell r="S72" t="str">
            <v>7890922135934</v>
          </cell>
          <cell r="T72">
            <v>0.50167224720310277</v>
          </cell>
          <cell r="U72">
            <v>1.0067114351697946</v>
          </cell>
          <cell r="V72">
            <v>14.899999618530273</v>
          </cell>
          <cell r="W72">
            <v>29.899999618530273</v>
          </cell>
          <cell r="X72">
            <v>0</v>
          </cell>
          <cell r="Y72">
            <v>0</v>
          </cell>
          <cell r="Z72" t="e">
            <v>#N/A</v>
          </cell>
          <cell r="AB72" t="e">
            <v>#N/A</v>
          </cell>
        </row>
        <row r="73">
          <cell r="I73" t="str">
            <v>7890922135958</v>
          </cell>
          <cell r="J73" t="str">
            <v>61143000</v>
          </cell>
          <cell r="K73">
            <v>13.899999618530273</v>
          </cell>
          <cell r="L73">
            <v>29.899999618530273</v>
          </cell>
          <cell r="M73" t="str">
            <v>26.015.738/0001-16</v>
          </cell>
          <cell r="R73" t="str">
            <v>INATIVAR</v>
          </cell>
          <cell r="S73" t="str">
            <v>7890922135958</v>
          </cell>
          <cell r="T73">
            <v>0.53511706368330969</v>
          </cell>
          <cell r="U73">
            <v>1.1510791682807091</v>
          </cell>
          <cell r="V73">
            <v>13.899999618530273</v>
          </cell>
          <cell r="W73">
            <v>29.899999618530273</v>
          </cell>
          <cell r="X73">
            <v>0</v>
          </cell>
          <cell r="Y73">
            <v>0</v>
          </cell>
          <cell r="Z73" t="e">
            <v>#N/A</v>
          </cell>
          <cell r="AB73" t="e">
            <v>#N/A</v>
          </cell>
        </row>
        <row r="74">
          <cell r="I74" t="str">
            <v>7890922135965</v>
          </cell>
          <cell r="J74" t="str">
            <v>61143000</v>
          </cell>
          <cell r="K74">
            <v>12.899999618530273</v>
          </cell>
          <cell r="L74">
            <v>29.899999618530273</v>
          </cell>
          <cell r="M74" t="str">
            <v>26.015.738/0001-16</v>
          </cell>
          <cell r="R74" t="str">
            <v>INATIVAR</v>
          </cell>
          <cell r="S74" t="str">
            <v>7890922135965</v>
          </cell>
          <cell r="T74">
            <v>0.56856188016351661</v>
          </cell>
          <cell r="U74">
            <v>1.317829496334268</v>
          </cell>
          <cell r="V74">
            <v>12.899999618530273</v>
          </cell>
          <cell r="W74">
            <v>29.899999618530273</v>
          </cell>
          <cell r="X74">
            <v>0</v>
          </cell>
          <cell r="Y74">
            <v>0</v>
          </cell>
          <cell r="Z74" t="e">
            <v>#N/A</v>
          </cell>
          <cell r="AB74" t="e">
            <v>#N/A</v>
          </cell>
        </row>
        <row r="75">
          <cell r="I75" t="str">
            <v>7890922117794</v>
          </cell>
          <cell r="J75" t="str">
            <v>42010090</v>
          </cell>
          <cell r="K75">
            <v>156.14999389648438</v>
          </cell>
          <cell r="L75">
            <v>344.89999389648438</v>
          </cell>
          <cell r="M75" t="str">
            <v>26.015.738/0001-16</v>
          </cell>
          <cell r="R75" t="str">
            <v>ATIVO</v>
          </cell>
          <cell r="S75" t="str">
            <v>7890922117794</v>
          </cell>
          <cell r="T75">
            <v>0.53638735045037089</v>
          </cell>
          <cell r="U75">
            <v>1.2087736623616325</v>
          </cell>
          <cell r="V75">
            <v>156.14999389648438</v>
          </cell>
          <cell r="W75">
            <v>344.89999389648438</v>
          </cell>
          <cell r="X75">
            <v>0</v>
          </cell>
          <cell r="Y75">
            <v>0</v>
          </cell>
          <cell r="Z75">
            <v>159.9</v>
          </cell>
          <cell r="AA75">
            <v>344.89999389648438</v>
          </cell>
          <cell r="AB75">
            <v>167.9</v>
          </cell>
          <cell r="AC75">
            <v>344.89999389648438</v>
          </cell>
        </row>
        <row r="76">
          <cell r="I76" t="str">
            <v>7890922117800</v>
          </cell>
          <cell r="J76" t="str">
            <v>42010090</v>
          </cell>
          <cell r="K76">
            <v>156.14999389648438</v>
          </cell>
          <cell r="L76">
            <v>344.89999389648438</v>
          </cell>
          <cell r="M76" t="str">
            <v>26.015.738/0001-16</v>
          </cell>
          <cell r="R76" t="str">
            <v>ATIVO</v>
          </cell>
          <cell r="S76" t="str">
            <v>7890922117800</v>
          </cell>
          <cell r="T76">
            <v>0.53638735045037089</v>
          </cell>
          <cell r="U76">
            <v>1.2087736623616325</v>
          </cell>
          <cell r="V76">
            <v>156.14999389648438</v>
          </cell>
          <cell r="W76">
            <v>344.89999389648438</v>
          </cell>
          <cell r="X76">
            <v>0</v>
          </cell>
          <cell r="Y76">
            <v>0</v>
          </cell>
          <cell r="Z76">
            <v>159.9</v>
          </cell>
          <cell r="AA76">
            <v>344.89999389648438</v>
          </cell>
          <cell r="AB76">
            <v>167.9</v>
          </cell>
          <cell r="AC76">
            <v>344.89999389648438</v>
          </cell>
        </row>
        <row r="77">
          <cell r="I77" t="str">
            <v>7890922133879</v>
          </cell>
          <cell r="J77" t="str">
            <v>58110000</v>
          </cell>
          <cell r="K77">
            <v>50.130001068115234</v>
          </cell>
          <cell r="L77">
            <v>124.90000152587891</v>
          </cell>
          <cell r="M77" t="str">
            <v>26.015.738/0001-16</v>
          </cell>
          <cell r="R77" t="str">
            <v>INATIVAR</v>
          </cell>
          <cell r="S77" t="str">
            <v>7890922133879</v>
          </cell>
          <cell r="T77">
            <v>0.59863890748048987</v>
          </cell>
          <cell r="U77">
            <v>1.4915220200408195</v>
          </cell>
          <cell r="V77">
            <v>50.130001068115234</v>
          </cell>
          <cell r="W77">
            <v>124.90000152587891</v>
          </cell>
          <cell r="X77">
            <v>0</v>
          </cell>
          <cell r="Y77">
            <v>0</v>
          </cell>
          <cell r="Z77" t="e">
            <v>#N/A</v>
          </cell>
          <cell r="AB77" t="e">
            <v>#N/A</v>
          </cell>
        </row>
        <row r="78">
          <cell r="I78" t="str">
            <v>7890922133886</v>
          </cell>
          <cell r="J78" t="str">
            <v>58110000</v>
          </cell>
          <cell r="K78">
            <v>45.479999542236328</v>
          </cell>
          <cell r="L78">
            <v>114.90000152587891</v>
          </cell>
          <cell r="M78" t="str">
            <v>26.015.738/0001-16</v>
          </cell>
          <cell r="R78" t="str">
            <v>INATIVAR</v>
          </cell>
          <cell r="S78" t="str">
            <v>7890922133886</v>
          </cell>
          <cell r="T78">
            <v>0.60417755493246994</v>
          </cell>
          <cell r="U78">
            <v>1.526385283253437</v>
          </cell>
          <cell r="V78">
            <v>45.479999542236328</v>
          </cell>
          <cell r="W78">
            <v>114.90000152587891</v>
          </cell>
          <cell r="X78">
            <v>0</v>
          </cell>
          <cell r="Y78">
            <v>0</v>
          </cell>
          <cell r="Z78" t="e">
            <v>#N/A</v>
          </cell>
          <cell r="AB78" t="e">
            <v>#N/A</v>
          </cell>
        </row>
        <row r="79">
          <cell r="I79" t="str">
            <v>7890922133893</v>
          </cell>
          <cell r="J79" t="str">
            <v>58110000</v>
          </cell>
          <cell r="K79">
            <v>38.959999084472656</v>
          </cell>
          <cell r="L79">
            <v>99.900001525878906</v>
          </cell>
          <cell r="M79" t="str">
            <v>26.015.738/0001-16</v>
          </cell>
          <cell r="R79" t="str">
            <v>INATIVAR</v>
          </cell>
          <cell r="S79" t="str">
            <v>7890922133893</v>
          </cell>
          <cell r="T79">
            <v>0.6100100251311793</v>
          </cell>
          <cell r="U79">
            <v>1.5641684772444884</v>
          </cell>
          <cell r="V79">
            <v>38.959999084472656</v>
          </cell>
          <cell r="W79">
            <v>99.900001525878906</v>
          </cell>
          <cell r="X79">
            <v>0</v>
          </cell>
          <cell r="Y79">
            <v>0</v>
          </cell>
          <cell r="Z79" t="e">
            <v>#N/A</v>
          </cell>
          <cell r="AB79" t="e">
            <v>#N/A</v>
          </cell>
        </row>
        <row r="80">
          <cell r="I80" t="str">
            <v>7890922133848</v>
          </cell>
          <cell r="J80" t="str">
            <v>58110000</v>
          </cell>
          <cell r="K80">
            <v>50.130001068115234</v>
          </cell>
          <cell r="L80">
            <v>124.90000152587891</v>
          </cell>
          <cell r="M80" t="str">
            <v>26.015.738/0001-16</v>
          </cell>
          <cell r="R80" t="str">
            <v>INATIVAR</v>
          </cell>
          <cell r="S80" t="str">
            <v>7890922133848</v>
          </cell>
          <cell r="T80">
            <v>0.59863890748048987</v>
          </cell>
          <cell r="U80">
            <v>1.4915220200408195</v>
          </cell>
          <cell r="V80">
            <v>50.130001068115234</v>
          </cell>
          <cell r="W80">
            <v>124.90000152587891</v>
          </cell>
          <cell r="X80">
            <v>0</v>
          </cell>
          <cell r="Y80">
            <v>0</v>
          </cell>
          <cell r="Z80" t="e">
            <v>#N/A</v>
          </cell>
          <cell r="AB80" t="e">
            <v>#N/A</v>
          </cell>
        </row>
        <row r="81">
          <cell r="I81" t="str">
            <v>7890922133855</v>
          </cell>
          <cell r="J81" t="str">
            <v>58110000</v>
          </cell>
          <cell r="K81">
            <v>45.479999542236328</v>
          </cell>
          <cell r="L81">
            <v>114.90000152587891</v>
          </cell>
          <cell r="M81" t="str">
            <v>26.015.738/0001-16</v>
          </cell>
          <cell r="R81" t="str">
            <v>INATIVAR</v>
          </cell>
          <cell r="S81" t="str">
            <v>7890922133855</v>
          </cell>
          <cell r="T81">
            <v>0.60417755493246994</v>
          </cell>
          <cell r="U81">
            <v>1.526385283253437</v>
          </cell>
          <cell r="V81">
            <v>45.479999542236328</v>
          </cell>
          <cell r="W81">
            <v>114.90000152587891</v>
          </cell>
          <cell r="X81">
            <v>0</v>
          </cell>
          <cell r="Y81">
            <v>0</v>
          </cell>
          <cell r="Z81" t="e">
            <v>#N/A</v>
          </cell>
          <cell r="AB81" t="e">
            <v>#N/A</v>
          </cell>
        </row>
        <row r="82">
          <cell r="I82" t="str">
            <v>7890922133862</v>
          </cell>
          <cell r="J82" t="str">
            <v>58110000</v>
          </cell>
          <cell r="K82">
            <v>38.970001220703125</v>
          </cell>
          <cell r="L82">
            <v>99.900001525878906</v>
          </cell>
          <cell r="M82" t="str">
            <v>26.015.738/0001-16</v>
          </cell>
          <cell r="R82" t="str">
            <v>INATIVAR</v>
          </cell>
          <cell r="S82" t="str">
            <v>7890922133862</v>
          </cell>
          <cell r="T82">
            <v>0.60990990364892017</v>
          </cell>
          <cell r="U82">
            <v>1.5635103514650708</v>
          </cell>
          <cell r="V82">
            <v>38.970001220703125</v>
          </cell>
          <cell r="W82">
            <v>99.900001525878906</v>
          </cell>
          <cell r="X82">
            <v>0</v>
          </cell>
          <cell r="Y82">
            <v>0</v>
          </cell>
          <cell r="Z82" t="e">
            <v>#N/A</v>
          </cell>
          <cell r="AB82" t="e">
            <v>#N/A</v>
          </cell>
        </row>
        <row r="83">
          <cell r="I83" t="str">
            <v>7890922199257</v>
          </cell>
          <cell r="J83" t="str">
            <v>58110000</v>
          </cell>
          <cell r="K83">
            <v>86.900001525878906</v>
          </cell>
          <cell r="L83">
            <v>173.89999389648438</v>
          </cell>
          <cell r="M83" t="str">
            <v>26.015.738/0001-16</v>
          </cell>
          <cell r="R83" t="str">
            <v>ATIVO</v>
          </cell>
          <cell r="S83" t="str">
            <v>7890922199257</v>
          </cell>
          <cell r="T83">
            <v>0.53479009293032809</v>
          </cell>
          <cell r="U83">
            <v>1.0011506426118624</v>
          </cell>
          <cell r="V83">
            <v>86.900001525878906</v>
          </cell>
          <cell r="W83">
            <v>173.89999389648438</v>
          </cell>
          <cell r="X83">
            <v>0</v>
          </cell>
          <cell r="Y83">
            <v>0</v>
          </cell>
          <cell r="Z83">
            <v>80.900000000000006</v>
          </cell>
          <cell r="AA83">
            <v>173.89999389648438</v>
          </cell>
          <cell r="AB83">
            <v>80.900000000000006</v>
          </cell>
          <cell r="AC83">
            <v>173.89999389648438</v>
          </cell>
        </row>
        <row r="84">
          <cell r="I84" t="str">
            <v>7890922199271</v>
          </cell>
          <cell r="J84" t="str">
            <v>58110000</v>
          </cell>
          <cell r="K84">
            <v>86.900001525878906</v>
          </cell>
          <cell r="L84">
            <v>173.89999389648438</v>
          </cell>
          <cell r="M84" t="str">
            <v>26.015.738/0001-16</v>
          </cell>
          <cell r="R84" t="str">
            <v>ATIVO</v>
          </cell>
          <cell r="S84" t="str">
            <v>7890922199271</v>
          </cell>
          <cell r="T84">
            <v>0.53479009293032809</v>
          </cell>
          <cell r="U84">
            <v>1.0011506426118624</v>
          </cell>
          <cell r="V84">
            <v>86.900001525878906</v>
          </cell>
          <cell r="W84">
            <v>173.89999389648438</v>
          </cell>
          <cell r="X84">
            <v>0</v>
          </cell>
          <cell r="Y84">
            <v>0</v>
          </cell>
          <cell r="Z84">
            <v>80.900000000000006</v>
          </cell>
          <cell r="AA84">
            <v>173.89999389648438</v>
          </cell>
          <cell r="AB84">
            <v>80.900000000000006</v>
          </cell>
          <cell r="AC84">
            <v>173.89999389648438</v>
          </cell>
        </row>
        <row r="85">
          <cell r="I85" t="str">
            <v>7890922133978</v>
          </cell>
          <cell r="J85" t="str">
            <v>58110000</v>
          </cell>
          <cell r="K85">
            <v>99.900001525878906</v>
          </cell>
          <cell r="L85">
            <v>199.89999389648438</v>
          </cell>
          <cell r="M85" t="str">
            <v>26.015.738/0001-16</v>
          </cell>
          <cell r="R85" t="str">
            <v>INATIVAR</v>
          </cell>
          <cell r="S85" t="str">
            <v>7890922133978</v>
          </cell>
          <cell r="T85">
            <v>0.50025010217053412</v>
          </cell>
          <cell r="U85">
            <v>1.0010009093413341</v>
          </cell>
          <cell r="V85">
            <v>99.900001525878906</v>
          </cell>
          <cell r="W85">
            <v>199.89999389648438</v>
          </cell>
          <cell r="X85">
            <v>0</v>
          </cell>
          <cell r="Y85">
            <v>0</v>
          </cell>
          <cell r="Z85" t="e">
            <v>#N/A</v>
          </cell>
          <cell r="AB85" t="e">
            <v>#N/A</v>
          </cell>
        </row>
        <row r="86">
          <cell r="I86" t="str">
            <v>7890921628314</v>
          </cell>
          <cell r="J86" t="str">
            <v>58110000</v>
          </cell>
          <cell r="K86">
            <v>64.900001525878906</v>
          </cell>
          <cell r="L86">
            <v>181.89999389648438</v>
          </cell>
          <cell r="M86" t="str">
            <v>26.015.738/0001-16</v>
          </cell>
          <cell r="R86" t="str">
            <v>INATIVAR</v>
          </cell>
          <cell r="S86" t="str">
            <v>7890921628314</v>
          </cell>
          <cell r="T86">
            <v>0.64321053488978019</v>
          </cell>
          <cell r="U86">
            <v>1.8027733377471749</v>
          </cell>
          <cell r="V86">
            <v>64.900001525878906</v>
          </cell>
          <cell r="W86">
            <v>181.89999389648438</v>
          </cell>
          <cell r="X86">
            <v>0</v>
          </cell>
          <cell r="Y86">
            <v>0</v>
          </cell>
          <cell r="Z86" t="e">
            <v>#N/A</v>
          </cell>
          <cell r="AB86" t="e">
            <v>#N/A</v>
          </cell>
        </row>
        <row r="87">
          <cell r="I87" t="str">
            <v>7890921628277</v>
          </cell>
          <cell r="J87" t="str">
            <v>58110000</v>
          </cell>
          <cell r="K87">
            <v>84.900001525878906</v>
          </cell>
          <cell r="L87">
            <v>236.89999389648438</v>
          </cell>
          <cell r="M87" t="str">
            <v>26.015.738/0001-16</v>
          </cell>
          <cell r="P87" t="str">
            <v/>
          </cell>
          <cell r="R87" t="str">
            <v>INATIVAR</v>
          </cell>
          <cell r="S87" t="str">
            <v>7890921628277</v>
          </cell>
          <cell r="T87">
            <v>0.64162092142992311</v>
          </cell>
          <cell r="U87">
            <v>1.79034145628694</v>
          </cell>
          <cell r="V87">
            <v>84.900001525878906</v>
          </cell>
          <cell r="W87">
            <v>236.89999389648438</v>
          </cell>
          <cell r="X87">
            <v>0</v>
          </cell>
          <cell r="Y87">
            <v>0</v>
          </cell>
          <cell r="Z87" t="e">
            <v>#N/A</v>
          </cell>
          <cell r="AB87" t="e">
            <v>#N/A</v>
          </cell>
        </row>
        <row r="88">
          <cell r="I88" t="str">
            <v>7890921628338</v>
          </cell>
          <cell r="J88" t="str">
            <v>58110000</v>
          </cell>
          <cell r="K88">
            <v>84.900001525878906</v>
          </cell>
          <cell r="L88">
            <v>236.89999389648438</v>
          </cell>
          <cell r="M88" t="str">
            <v>26.015.738/0001-16</v>
          </cell>
          <cell r="R88" t="str">
            <v>INATIVAR</v>
          </cell>
          <cell r="S88" t="str">
            <v>7890921628338</v>
          </cell>
          <cell r="T88">
            <v>0.64162092142992311</v>
          </cell>
          <cell r="U88">
            <v>1.79034145628694</v>
          </cell>
          <cell r="V88">
            <v>84.900001525878906</v>
          </cell>
          <cell r="W88">
            <v>236.89999389648438</v>
          </cell>
          <cell r="X88">
            <v>0</v>
          </cell>
          <cell r="Y88">
            <v>0</v>
          </cell>
          <cell r="Z88" t="e">
            <v>#N/A</v>
          </cell>
          <cell r="AB88" t="e">
            <v>#N/A</v>
          </cell>
        </row>
        <row r="89">
          <cell r="I89" t="str">
            <v>7890921628345</v>
          </cell>
          <cell r="J89" t="str">
            <v>58110000</v>
          </cell>
          <cell r="K89">
            <v>64.900001525878906</v>
          </cell>
          <cell r="L89">
            <v>181.89999389648438</v>
          </cell>
          <cell r="M89" t="str">
            <v>26.015.738/0001-16</v>
          </cell>
          <cell r="R89" t="str">
            <v>INATIVAR</v>
          </cell>
          <cell r="S89" t="str">
            <v>7890921628345</v>
          </cell>
          <cell r="T89">
            <v>0.64321053488978019</v>
          </cell>
          <cell r="U89">
            <v>1.8027733377471749</v>
          </cell>
          <cell r="V89">
            <v>64.900001525878906</v>
          </cell>
          <cell r="W89">
            <v>181.89999389648438</v>
          </cell>
          <cell r="X89">
            <v>0</v>
          </cell>
          <cell r="Y89">
            <v>0</v>
          </cell>
          <cell r="Z89" t="e">
            <v>#N/A</v>
          </cell>
          <cell r="AB89" t="e">
            <v>#N/A</v>
          </cell>
        </row>
        <row r="90">
          <cell r="I90" t="str">
            <v>7890922133190</v>
          </cell>
          <cell r="J90" t="str">
            <v>58110000</v>
          </cell>
          <cell r="K90">
            <v>117.08999633789063</v>
          </cell>
          <cell r="L90">
            <v>289.89999389648438</v>
          </cell>
          <cell r="M90" t="str">
            <v>26.015.738/0001-16</v>
          </cell>
          <cell r="R90" t="str">
            <v>ATIVO</v>
          </cell>
          <cell r="S90" t="str">
            <v>7890922133190</v>
          </cell>
          <cell r="T90">
            <v>0.71058985247871898</v>
          </cell>
          <cell r="U90">
            <v>1.4758732851943219</v>
          </cell>
          <cell r="V90">
            <v>117.08999633789063</v>
          </cell>
          <cell r="W90">
            <v>289.89999389648438</v>
          </cell>
          <cell r="X90">
            <v>0</v>
          </cell>
          <cell r="Y90">
            <v>0</v>
          </cell>
          <cell r="Z90">
            <v>83.9</v>
          </cell>
          <cell r="AA90">
            <v>289.89999389648438</v>
          </cell>
          <cell r="AB90">
            <v>125.9</v>
          </cell>
          <cell r="AC90">
            <v>289.89999389648438</v>
          </cell>
        </row>
        <row r="91">
          <cell r="I91" t="str">
            <v>7890922133206</v>
          </cell>
          <cell r="J91" t="str">
            <v>58110000</v>
          </cell>
          <cell r="K91">
            <v>97.55999755859375</v>
          </cell>
          <cell r="L91">
            <v>239.89999389648438</v>
          </cell>
          <cell r="M91" t="str">
            <v>26.015.738/0001-16</v>
          </cell>
          <cell r="R91" t="str">
            <v>ATIVO</v>
          </cell>
          <cell r="S91" t="str">
            <v>7890922133206</v>
          </cell>
          <cell r="T91">
            <v>0.65027093732981744</v>
          </cell>
          <cell r="U91">
            <v>1.4589995889698786</v>
          </cell>
          <cell r="V91">
            <v>97.55999755859375</v>
          </cell>
          <cell r="W91">
            <v>239.89999389648438</v>
          </cell>
          <cell r="X91">
            <v>0</v>
          </cell>
          <cell r="Y91">
            <v>0</v>
          </cell>
          <cell r="Z91">
            <v>83.9</v>
          </cell>
          <cell r="AA91">
            <v>239.89999389648438</v>
          </cell>
          <cell r="AB91">
            <v>104.9</v>
          </cell>
          <cell r="AC91">
            <v>239.89999389648438</v>
          </cell>
        </row>
        <row r="92">
          <cell r="I92" t="str">
            <v>7890922133213</v>
          </cell>
          <cell r="J92" t="str">
            <v>58110000</v>
          </cell>
          <cell r="K92">
            <v>78.029998779296875</v>
          </cell>
          <cell r="L92">
            <v>194.89999389648438</v>
          </cell>
          <cell r="M92" t="str">
            <v>26.015.738/0001-16</v>
          </cell>
          <cell r="R92" t="str">
            <v>ATIVO</v>
          </cell>
          <cell r="S92" t="str">
            <v>7890922133213</v>
          </cell>
          <cell r="T92">
            <v>0.5695228187407686</v>
          </cell>
          <cell r="U92">
            <v>1.4977572336986342</v>
          </cell>
          <cell r="V92">
            <v>78.029998779296875</v>
          </cell>
          <cell r="W92">
            <v>194.89999389648438</v>
          </cell>
          <cell r="X92">
            <v>0</v>
          </cell>
          <cell r="Y92">
            <v>0</v>
          </cell>
          <cell r="Z92">
            <v>83.9</v>
          </cell>
          <cell r="AA92">
            <v>194.89999389648438</v>
          </cell>
          <cell r="AB92">
            <v>83.9</v>
          </cell>
          <cell r="AC92">
            <v>194.89999389648438</v>
          </cell>
        </row>
        <row r="93">
          <cell r="I93" t="str">
            <v>7890922133916</v>
          </cell>
          <cell r="J93" t="str">
            <v>58110000</v>
          </cell>
          <cell r="K93">
            <v>125.90000152587891</v>
          </cell>
          <cell r="L93">
            <v>249.89999389648438</v>
          </cell>
          <cell r="M93" t="str">
            <v>26.015.738/0001-16</v>
          </cell>
          <cell r="R93" t="str">
            <v>INATIVAR</v>
          </cell>
          <cell r="S93" t="str">
            <v>7890922133916</v>
          </cell>
          <cell r="T93">
            <v>0.49619846098103448</v>
          </cell>
          <cell r="U93">
            <v>0.9849085851291044</v>
          </cell>
          <cell r="V93">
            <v>125.90000152587891</v>
          </cell>
          <cell r="W93">
            <v>249.89999389648438</v>
          </cell>
          <cell r="X93">
            <v>0</v>
          </cell>
          <cell r="Y93">
            <v>0</v>
          </cell>
          <cell r="Z93" t="e">
            <v>#N/A</v>
          </cell>
          <cell r="AB93" t="e">
            <v>#N/A</v>
          </cell>
        </row>
        <row r="94">
          <cell r="I94" t="str">
            <v>7890922133923</v>
          </cell>
          <cell r="J94" t="str">
            <v>58110000</v>
          </cell>
          <cell r="K94">
            <v>97.55999755859375</v>
          </cell>
          <cell r="L94">
            <v>239.89999389648438</v>
          </cell>
          <cell r="M94" t="str">
            <v>26.015.738/0001-16</v>
          </cell>
          <cell r="R94" t="str">
            <v>INATIVAR</v>
          </cell>
          <cell r="S94" t="str">
            <v>7890922133923</v>
          </cell>
          <cell r="T94">
            <v>0.5933305542279822</v>
          </cell>
          <cell r="U94">
            <v>1.4589995889698786</v>
          </cell>
          <cell r="V94">
            <v>97.55999755859375</v>
          </cell>
          <cell r="W94">
            <v>239.89999389648438</v>
          </cell>
          <cell r="X94">
            <v>0</v>
          </cell>
          <cell r="Y94">
            <v>0</v>
          </cell>
          <cell r="Z94" t="e">
            <v>#N/A</v>
          </cell>
          <cell r="AB94" t="e">
            <v>#N/A</v>
          </cell>
        </row>
        <row r="95">
          <cell r="I95" t="str">
            <v>7890922133930</v>
          </cell>
          <cell r="J95" t="str">
            <v>58110000</v>
          </cell>
          <cell r="K95">
            <v>78.029998779296875</v>
          </cell>
          <cell r="L95">
            <v>194.89999389648438</v>
          </cell>
          <cell r="M95" t="str">
            <v>26.015.738/0001-16</v>
          </cell>
          <cell r="R95" t="str">
            <v>INATIVAR</v>
          </cell>
          <cell r="S95" t="str">
            <v>7890922133930</v>
          </cell>
          <cell r="T95">
            <v>0.59964083518268185</v>
          </cell>
          <cell r="U95">
            <v>1.4977572336986342</v>
          </cell>
          <cell r="V95">
            <v>78.029998779296875</v>
          </cell>
          <cell r="W95">
            <v>194.89999389648438</v>
          </cell>
          <cell r="X95">
            <v>0</v>
          </cell>
          <cell r="Y95">
            <v>0</v>
          </cell>
          <cell r="Z95" t="e">
            <v>#N/A</v>
          </cell>
          <cell r="AB95" t="e">
            <v>#N/A</v>
          </cell>
        </row>
        <row r="96">
          <cell r="I96" t="str">
            <v>7890926041286</v>
          </cell>
          <cell r="J96">
            <v>58110000</v>
          </cell>
          <cell r="K96">
            <v>135.9</v>
          </cell>
          <cell r="L96">
            <v>298.89999999999998</v>
          </cell>
          <cell r="M96" t="str">
            <v>26.015.738/0001-16</v>
          </cell>
          <cell r="N96" t="str">
            <v>000</v>
          </cell>
          <cell r="R96" t="str">
            <v>ATIVO</v>
          </cell>
          <cell r="S96" t="str">
            <v>7890926041286</v>
          </cell>
          <cell r="T96">
            <v>0.54533287796899332</v>
          </cell>
          <cell r="U96">
            <v>1.1994113318616626</v>
          </cell>
          <cell r="V96">
            <v>135.89999389648438</v>
          </cell>
          <cell r="W96">
            <v>298.89999389648438</v>
          </cell>
          <cell r="X96">
            <v>-6.1035156306843419E-6</v>
          </cell>
          <cell r="Y96">
            <v>-6.1035156022626325E-6</v>
          </cell>
          <cell r="Z96">
            <v>135.9</v>
          </cell>
          <cell r="AA96">
            <v>298.89999389648438</v>
          </cell>
          <cell r="AB96">
            <v>142.9</v>
          </cell>
          <cell r="AC96">
            <v>298.89999389648438</v>
          </cell>
        </row>
        <row r="97">
          <cell r="I97" t="str">
            <v>7890926041293</v>
          </cell>
          <cell r="J97">
            <v>58110000</v>
          </cell>
          <cell r="K97">
            <v>115.9</v>
          </cell>
          <cell r="L97">
            <v>254.9</v>
          </cell>
          <cell r="M97" t="str">
            <v>26.015.738/0001-16</v>
          </cell>
          <cell r="N97" t="str">
            <v>000</v>
          </cell>
          <cell r="R97" t="str">
            <v>ATIVO</v>
          </cell>
          <cell r="S97" t="str">
            <v>7890926041293</v>
          </cell>
          <cell r="T97">
            <v>0.54531187612712406</v>
          </cell>
          <cell r="U97">
            <v>1.1993097497842968</v>
          </cell>
          <cell r="V97">
            <v>115.90000152587891</v>
          </cell>
          <cell r="W97">
            <v>254.89999389648438</v>
          </cell>
          <cell r="X97">
            <v>1.5258789005656581E-6</v>
          </cell>
          <cell r="Y97">
            <v>-6.1035156306843419E-6</v>
          </cell>
          <cell r="Z97">
            <v>115.9</v>
          </cell>
          <cell r="AA97">
            <v>254.89999389648438</v>
          </cell>
          <cell r="AB97">
            <v>121.9</v>
          </cell>
          <cell r="AC97">
            <v>254.89999389648438</v>
          </cell>
        </row>
        <row r="98">
          <cell r="I98" t="str">
            <v>7890926041309</v>
          </cell>
          <cell r="J98">
            <v>58110000</v>
          </cell>
          <cell r="K98">
            <v>95.9</v>
          </cell>
          <cell r="L98">
            <v>210.9</v>
          </cell>
          <cell r="M98" t="str">
            <v>26.015.738/0001-16</v>
          </cell>
          <cell r="N98" t="str">
            <v>000</v>
          </cell>
          <cell r="R98" t="str">
            <v>ATIVO</v>
          </cell>
          <cell r="S98" t="str">
            <v>7890926041309</v>
          </cell>
          <cell r="T98">
            <v>0.54528211106980673</v>
          </cell>
          <cell r="U98">
            <v>1.1991657977059438</v>
          </cell>
          <cell r="V98">
            <v>95.900001525878906</v>
          </cell>
          <cell r="W98">
            <v>210.89999389648438</v>
          </cell>
          <cell r="X98">
            <v>1.5258789005656581E-6</v>
          </cell>
          <cell r="Y98">
            <v>-6.1035156306843419E-6</v>
          </cell>
          <cell r="Z98">
            <v>95.9</v>
          </cell>
          <cell r="AA98">
            <v>210.89999389648438</v>
          </cell>
          <cell r="AB98">
            <v>100.9</v>
          </cell>
          <cell r="AC98">
            <v>210.89999389648438</v>
          </cell>
        </row>
        <row r="99">
          <cell r="I99" t="str">
            <v>7890921819620</v>
          </cell>
          <cell r="J99" t="str">
            <v>58110000</v>
          </cell>
          <cell r="K99">
            <v>95.900001525878906</v>
          </cell>
          <cell r="L99">
            <v>267.89999389648438</v>
          </cell>
          <cell r="M99" t="str">
            <v>26.015.738/0001-16</v>
          </cell>
          <cell r="R99" t="str">
            <v>INATIVAR</v>
          </cell>
          <cell r="S99" t="str">
            <v>7890921819620</v>
          </cell>
          <cell r="T99">
            <v>0.64203059458473022</v>
          </cell>
          <cell r="U99">
            <v>1.7935348241281388</v>
          </cell>
          <cell r="V99">
            <v>95.900001525878906</v>
          </cell>
          <cell r="W99">
            <v>267.89999389648438</v>
          </cell>
          <cell r="X99">
            <v>0</v>
          </cell>
          <cell r="Y99">
            <v>0</v>
          </cell>
          <cell r="Z99" t="e">
            <v>#N/A</v>
          </cell>
          <cell r="AB99" t="e">
            <v>#N/A</v>
          </cell>
        </row>
        <row r="100">
          <cell r="I100" t="str">
            <v>7890921819637</v>
          </cell>
          <cell r="J100" t="str">
            <v>58110000</v>
          </cell>
          <cell r="K100">
            <v>75.900001525878906</v>
          </cell>
          <cell r="L100">
            <v>211.89999389648438</v>
          </cell>
          <cell r="M100" t="str">
            <v>26.015.738/0001-16</v>
          </cell>
          <cell r="P100" t="str">
            <v/>
          </cell>
          <cell r="R100" t="str">
            <v>INATIVAR</v>
          </cell>
          <cell r="S100" t="str">
            <v>7890921819637</v>
          </cell>
          <cell r="T100">
            <v>0.64181215803641334</v>
          </cell>
          <cell r="U100">
            <v>1.7918312205070883</v>
          </cell>
          <cell r="V100">
            <v>75.900001525878906</v>
          </cell>
          <cell r="W100">
            <v>211.89999389648438</v>
          </cell>
          <cell r="X100">
            <v>0</v>
          </cell>
          <cell r="Y100">
            <v>0</v>
          </cell>
          <cell r="Z100" t="e">
            <v>#N/A</v>
          </cell>
          <cell r="AB100" t="e">
            <v>#N/A</v>
          </cell>
        </row>
        <row r="101">
          <cell r="I101" t="str">
            <v>7890921819590</v>
          </cell>
          <cell r="J101" t="str">
            <v>58110000</v>
          </cell>
          <cell r="K101">
            <v>95.900001525878906</v>
          </cell>
          <cell r="L101">
            <v>267.89999389648438</v>
          </cell>
          <cell r="M101" t="str">
            <v>26.015.738/0001-16</v>
          </cell>
          <cell r="R101" t="str">
            <v>INATIVAR</v>
          </cell>
          <cell r="S101" t="str">
            <v>7890921819590</v>
          </cell>
          <cell r="T101">
            <v>0.64203059458473022</v>
          </cell>
          <cell r="U101">
            <v>1.7935348241281388</v>
          </cell>
          <cell r="V101">
            <v>95.900001525878906</v>
          </cell>
          <cell r="W101">
            <v>267.89999389648438</v>
          </cell>
          <cell r="X101">
            <v>0</v>
          </cell>
          <cell r="Y101">
            <v>0</v>
          </cell>
          <cell r="Z101" t="e">
            <v>#N/A</v>
          </cell>
          <cell r="AB101" t="e">
            <v>#N/A</v>
          </cell>
        </row>
        <row r="102">
          <cell r="I102" t="str">
            <v>7890921819606</v>
          </cell>
          <cell r="J102" t="str">
            <v>58110000</v>
          </cell>
          <cell r="K102">
            <v>75.900001525878906</v>
          </cell>
          <cell r="L102">
            <v>211.89999389648438</v>
          </cell>
          <cell r="M102" t="str">
            <v>26.015.738/0001-16</v>
          </cell>
          <cell r="P102" t="str">
            <v/>
          </cell>
          <cell r="R102" t="str">
            <v>INATIVAR</v>
          </cell>
          <cell r="S102" t="str">
            <v>7890921819606</v>
          </cell>
          <cell r="T102">
            <v>0.64181215803641334</v>
          </cell>
          <cell r="U102">
            <v>1.7918312205070883</v>
          </cell>
          <cell r="V102">
            <v>75.900001525878906</v>
          </cell>
          <cell r="W102">
            <v>211.89999389648438</v>
          </cell>
          <cell r="X102">
            <v>0</v>
          </cell>
          <cell r="Y102">
            <v>0</v>
          </cell>
          <cell r="Z102" t="e">
            <v>#N/A</v>
          </cell>
          <cell r="AB102" t="e">
            <v>#N/A</v>
          </cell>
        </row>
        <row r="103">
          <cell r="I103" t="str">
            <v>7890921819644</v>
          </cell>
          <cell r="J103" t="str">
            <v>58110000</v>
          </cell>
          <cell r="K103">
            <v>115.90000152587891</v>
          </cell>
          <cell r="L103">
            <v>323.89999389648438</v>
          </cell>
          <cell r="M103" t="str">
            <v>26.015.738/0001-16</v>
          </cell>
          <cell r="R103" t="str">
            <v>INATIVAR</v>
          </cell>
          <cell r="S103" t="str">
            <v>7890921819644</v>
          </cell>
          <cell r="T103">
            <v>0.64217349888892084</v>
          </cell>
          <cell r="U103">
            <v>1.7946504713734788</v>
          </cell>
          <cell r="V103">
            <v>115.90000152587891</v>
          </cell>
          <cell r="W103">
            <v>323.89999389648438</v>
          </cell>
          <cell r="X103">
            <v>0</v>
          </cell>
          <cell r="Y103">
            <v>0</v>
          </cell>
          <cell r="Z103" t="e">
            <v>#N/A</v>
          </cell>
          <cell r="AB103" t="e">
            <v>#N/A</v>
          </cell>
        </row>
        <row r="104">
          <cell r="I104" t="str">
            <v>7890921819651</v>
          </cell>
          <cell r="J104" t="str">
            <v>58110000</v>
          </cell>
          <cell r="K104">
            <v>95.900001525878906</v>
          </cell>
          <cell r="L104">
            <v>267.89999389648438</v>
          </cell>
          <cell r="M104" t="str">
            <v>26.015.738/0001-16</v>
          </cell>
          <cell r="P104" t="str">
            <v/>
          </cell>
          <cell r="R104" t="str">
            <v>INATIVAR</v>
          </cell>
          <cell r="S104" t="str">
            <v>7890921819651</v>
          </cell>
          <cell r="T104">
            <v>0.64203059458473022</v>
          </cell>
          <cell r="U104">
            <v>1.7935348241281388</v>
          </cell>
          <cell r="V104">
            <v>95.900001525878906</v>
          </cell>
          <cell r="W104">
            <v>267.89999389648438</v>
          </cell>
          <cell r="X104">
            <v>0</v>
          </cell>
          <cell r="Y104">
            <v>0</v>
          </cell>
          <cell r="Z104" t="e">
            <v>#N/A</v>
          </cell>
          <cell r="AB104" t="e">
            <v>#N/A</v>
          </cell>
        </row>
        <row r="105">
          <cell r="I105" t="str">
            <v>7890926038460</v>
          </cell>
          <cell r="J105">
            <v>58110000</v>
          </cell>
          <cell r="K105">
            <v>109.9</v>
          </cell>
          <cell r="L105">
            <v>241.9</v>
          </cell>
          <cell r="M105" t="str">
            <v>26.015.738/0001-16</v>
          </cell>
          <cell r="N105" t="str">
            <v>000</v>
          </cell>
          <cell r="R105" t="str">
            <v>ATIVO</v>
          </cell>
          <cell r="S105" t="str">
            <v>7890926038460</v>
          </cell>
          <cell r="T105">
            <v>0.54568002160831297</v>
          </cell>
          <cell r="U105">
            <v>1.2010919017288444</v>
          </cell>
          <cell r="V105">
            <v>109.90000152587891</v>
          </cell>
          <cell r="W105">
            <v>241.89999389648438</v>
          </cell>
          <cell r="X105">
            <v>1.5258789005656581E-6</v>
          </cell>
          <cell r="Y105">
            <v>-6.1035156306843419E-6</v>
          </cell>
          <cell r="Z105">
            <v>109.9</v>
          </cell>
          <cell r="AA105">
            <v>241.89999389648438</v>
          </cell>
          <cell r="AB105">
            <v>115.9</v>
          </cell>
          <cell r="AC105">
            <v>241.89999389648438</v>
          </cell>
        </row>
        <row r="106">
          <cell r="I106" t="str">
            <v>7890926038477</v>
          </cell>
          <cell r="J106">
            <v>58110000</v>
          </cell>
          <cell r="K106">
            <v>89.9</v>
          </cell>
          <cell r="L106">
            <v>197.9</v>
          </cell>
          <cell r="M106" t="str">
            <v>26.015.738/0001-16</v>
          </cell>
          <cell r="N106" t="str">
            <v>000</v>
          </cell>
          <cell r="R106" t="str">
            <v>ATIVO</v>
          </cell>
          <cell r="S106" t="str">
            <v>7890926038477</v>
          </cell>
          <cell r="T106">
            <v>0.54573015274056025</v>
          </cell>
          <cell r="U106">
            <v>1.2013348164627362</v>
          </cell>
          <cell r="V106">
            <v>89.900001525878906</v>
          </cell>
          <cell r="W106">
            <v>197.89999389648438</v>
          </cell>
          <cell r="X106">
            <v>1.5258789005656581E-6</v>
          </cell>
          <cell r="Y106">
            <v>-6.1035156306843419E-6</v>
          </cell>
          <cell r="Z106">
            <v>89.9</v>
          </cell>
          <cell r="AA106">
            <v>197.89999389648438</v>
          </cell>
          <cell r="AB106">
            <v>94.9</v>
          </cell>
          <cell r="AC106">
            <v>197.89999389648438</v>
          </cell>
        </row>
        <row r="107">
          <cell r="I107" t="str">
            <v>7890926038484</v>
          </cell>
          <cell r="J107">
            <v>58110000</v>
          </cell>
          <cell r="K107">
            <v>69.900000000000006</v>
          </cell>
          <cell r="L107">
            <v>153.9</v>
          </cell>
          <cell r="M107" t="str">
            <v>26.015.738/0001-16</v>
          </cell>
          <cell r="N107" t="str">
            <v>000</v>
          </cell>
          <cell r="R107" t="str">
            <v>ATIVO</v>
          </cell>
          <cell r="S107" t="str">
            <v>7890926038484</v>
          </cell>
          <cell r="T107">
            <v>0.54580894884884867</v>
          </cell>
          <cell r="U107">
            <v>1.2017167381974247</v>
          </cell>
          <cell r="V107">
            <v>69.900001525878906</v>
          </cell>
          <cell r="W107">
            <v>153.89999389648438</v>
          </cell>
          <cell r="X107">
            <v>1.5258789005656581E-6</v>
          </cell>
          <cell r="Y107">
            <v>-6.1035156306843419E-6</v>
          </cell>
          <cell r="Z107">
            <v>69.900000000000006</v>
          </cell>
          <cell r="AA107">
            <v>153.89999389648438</v>
          </cell>
          <cell r="AB107">
            <v>73.900000000000006</v>
          </cell>
          <cell r="AC107">
            <v>153.89999389648438</v>
          </cell>
        </row>
        <row r="108">
          <cell r="I108" t="str">
            <v>7890926040289</v>
          </cell>
          <cell r="J108">
            <v>58110000</v>
          </cell>
          <cell r="K108">
            <v>109.9</v>
          </cell>
          <cell r="L108">
            <v>241.9</v>
          </cell>
          <cell r="M108" t="str">
            <v>26.015.738/0001-16</v>
          </cell>
          <cell r="N108" t="str">
            <v>000</v>
          </cell>
          <cell r="R108" t="str">
            <v>ATIVO</v>
          </cell>
          <cell r="S108" t="str">
            <v>7890926040289</v>
          </cell>
          <cell r="T108">
            <v>0.54568002160831297</v>
          </cell>
          <cell r="U108">
            <v>1.2010919017288444</v>
          </cell>
          <cell r="V108">
            <v>109.90000152587891</v>
          </cell>
          <cell r="W108">
            <v>241.89999389648438</v>
          </cell>
          <cell r="X108">
            <v>1.5258789005656581E-6</v>
          </cell>
          <cell r="Y108">
            <v>-6.1035156306843419E-6</v>
          </cell>
          <cell r="Z108">
            <v>109.9</v>
          </cell>
          <cell r="AA108">
            <v>241.89999389648438</v>
          </cell>
          <cell r="AB108">
            <v>115.9</v>
          </cell>
          <cell r="AC108">
            <v>241.89999389648438</v>
          </cell>
        </row>
        <row r="109">
          <cell r="I109" t="str">
            <v>7890926040296</v>
          </cell>
          <cell r="J109">
            <v>58110000</v>
          </cell>
          <cell r="K109">
            <v>89.9</v>
          </cell>
          <cell r="L109">
            <v>197.9</v>
          </cell>
          <cell r="M109" t="str">
            <v>26.015.738/0001-16</v>
          </cell>
          <cell r="N109" t="str">
            <v>000</v>
          </cell>
          <cell r="R109" t="str">
            <v>ATIVO</v>
          </cell>
          <cell r="S109" t="str">
            <v>7890926040296</v>
          </cell>
          <cell r="T109">
            <v>0.54573015274056025</v>
          </cell>
          <cell r="U109">
            <v>1.2013348164627362</v>
          </cell>
          <cell r="V109">
            <v>89.900001525878906</v>
          </cell>
          <cell r="W109">
            <v>197.89999389648438</v>
          </cell>
          <cell r="X109">
            <v>1.5258789005656581E-6</v>
          </cell>
          <cell r="Y109">
            <v>-6.1035156306843419E-6</v>
          </cell>
          <cell r="Z109">
            <v>89.9</v>
          </cell>
          <cell r="AA109">
            <v>197.89999389648438</v>
          </cell>
          <cell r="AB109">
            <v>94.9</v>
          </cell>
          <cell r="AC109">
            <v>197.89999389648438</v>
          </cell>
        </row>
        <row r="110">
          <cell r="I110" t="str">
            <v>7890926040302</v>
          </cell>
          <cell r="J110">
            <v>58110000</v>
          </cell>
          <cell r="K110">
            <v>69.900000000000006</v>
          </cell>
          <cell r="L110">
            <v>153.9</v>
          </cell>
          <cell r="M110" t="str">
            <v>26.015.738/0001-16</v>
          </cell>
          <cell r="N110" t="str">
            <v>000</v>
          </cell>
          <cell r="R110" t="str">
            <v>ATIVO</v>
          </cell>
          <cell r="S110" t="str">
            <v>7890926040302</v>
          </cell>
          <cell r="T110">
            <v>0.54580894884884867</v>
          </cell>
          <cell r="U110">
            <v>1.2017167381974247</v>
          </cell>
          <cell r="V110">
            <v>69.900001525878906</v>
          </cell>
          <cell r="W110">
            <v>153.89999389648438</v>
          </cell>
          <cell r="X110">
            <v>1.5258789005656581E-6</v>
          </cell>
          <cell r="Y110">
            <v>-6.1035156306843419E-6</v>
          </cell>
          <cell r="Z110">
            <v>69.900000000000006</v>
          </cell>
          <cell r="AA110">
            <v>153.89999389648438</v>
          </cell>
          <cell r="AB110">
            <v>73.900000000000006</v>
          </cell>
          <cell r="AC110">
            <v>153.89999389648438</v>
          </cell>
        </row>
        <row r="111">
          <cell r="I111" t="str">
            <v>7890926040340</v>
          </cell>
          <cell r="J111">
            <v>58110000</v>
          </cell>
          <cell r="K111">
            <v>109.9</v>
          </cell>
          <cell r="L111">
            <v>241.9</v>
          </cell>
          <cell r="M111" t="str">
            <v>26.015.738/0001-16</v>
          </cell>
          <cell r="N111" t="str">
            <v>000</v>
          </cell>
          <cell r="R111" t="str">
            <v>ATIVO</v>
          </cell>
          <cell r="S111" t="str">
            <v>7890926040340</v>
          </cell>
          <cell r="T111">
            <v>0.54568002160831297</v>
          </cell>
          <cell r="U111">
            <v>1.2010919017288444</v>
          </cell>
          <cell r="V111">
            <v>109.90000152587891</v>
          </cell>
          <cell r="W111">
            <v>241.89999389648438</v>
          </cell>
          <cell r="X111">
            <v>1.5258789005656581E-6</v>
          </cell>
          <cell r="Y111">
            <v>-6.1035156306843419E-6</v>
          </cell>
          <cell r="Z111">
            <v>109.9</v>
          </cell>
          <cell r="AA111">
            <v>241.89999389648438</v>
          </cell>
          <cell r="AB111">
            <v>115.9</v>
          </cell>
          <cell r="AC111">
            <v>241.89999389648438</v>
          </cell>
        </row>
        <row r="112">
          <cell r="I112" t="str">
            <v>7890926040357</v>
          </cell>
          <cell r="J112">
            <v>58110000</v>
          </cell>
          <cell r="K112">
            <v>89.9</v>
          </cell>
          <cell r="L112">
            <v>197.9</v>
          </cell>
          <cell r="M112" t="str">
            <v>26.015.738/0001-16</v>
          </cell>
          <cell r="N112" t="str">
            <v>000</v>
          </cell>
          <cell r="R112" t="str">
            <v>ATIVO</v>
          </cell>
          <cell r="S112" t="str">
            <v>7890926040357</v>
          </cell>
          <cell r="T112">
            <v>0.54573015274056025</v>
          </cell>
          <cell r="U112">
            <v>1.2013348164627362</v>
          </cell>
          <cell r="V112">
            <v>89.900001525878906</v>
          </cell>
          <cell r="W112">
            <v>197.89999389648438</v>
          </cell>
          <cell r="X112">
            <v>1.5258789005656581E-6</v>
          </cell>
          <cell r="Y112">
            <v>-6.1035156306843419E-6</v>
          </cell>
          <cell r="Z112">
            <v>89.9</v>
          </cell>
          <cell r="AA112">
            <v>197.89999389648438</v>
          </cell>
          <cell r="AB112">
            <v>94.9</v>
          </cell>
          <cell r="AC112">
            <v>197.89999389648438</v>
          </cell>
        </row>
        <row r="113">
          <cell r="I113" t="str">
            <v>7890926040364</v>
          </cell>
          <cell r="J113">
            <v>58110000</v>
          </cell>
          <cell r="K113">
            <v>69.900000000000006</v>
          </cell>
          <cell r="L113">
            <v>153.9</v>
          </cell>
          <cell r="M113" t="str">
            <v>26.015.738/0001-16</v>
          </cell>
          <cell r="N113" t="str">
            <v>000</v>
          </cell>
          <cell r="R113" t="str">
            <v>ATIVO</v>
          </cell>
          <cell r="S113" t="str">
            <v>7890926040364</v>
          </cell>
          <cell r="T113">
            <v>0.54580894884884867</v>
          </cell>
          <cell r="U113">
            <v>1.2017167381974247</v>
          </cell>
          <cell r="V113">
            <v>69.900001525878906</v>
          </cell>
          <cell r="W113">
            <v>153.89999389648438</v>
          </cell>
          <cell r="X113">
            <v>1.5258789005656581E-6</v>
          </cell>
          <cell r="Y113">
            <v>-6.1035156306843419E-6</v>
          </cell>
          <cell r="Z113">
            <v>69.900000000000006</v>
          </cell>
          <cell r="AA113">
            <v>153.89999389648438</v>
          </cell>
          <cell r="AB113">
            <v>73.900000000000006</v>
          </cell>
          <cell r="AC113">
            <v>153.89999389648438</v>
          </cell>
        </row>
        <row r="114">
          <cell r="I114" t="str">
            <v>7890926040319</v>
          </cell>
          <cell r="J114">
            <v>58110000</v>
          </cell>
          <cell r="K114">
            <v>109.9</v>
          </cell>
          <cell r="L114">
            <v>241.9</v>
          </cell>
          <cell r="M114" t="str">
            <v>26.015.738/0001-16</v>
          </cell>
          <cell r="N114" t="str">
            <v>000</v>
          </cell>
          <cell r="R114" t="str">
            <v>ATIVO</v>
          </cell>
          <cell r="S114" t="str">
            <v>7890926040319</v>
          </cell>
          <cell r="T114">
            <v>0.54568002160831297</v>
          </cell>
          <cell r="U114">
            <v>1.2010919017288444</v>
          </cell>
          <cell r="V114">
            <v>109.90000152587891</v>
          </cell>
          <cell r="W114">
            <v>241.89999389648438</v>
          </cell>
          <cell r="X114">
            <v>1.5258789005656581E-6</v>
          </cell>
          <cell r="Y114">
            <v>-6.1035156306843419E-6</v>
          </cell>
          <cell r="Z114">
            <v>109.9</v>
          </cell>
          <cell r="AA114">
            <v>241.89999389648438</v>
          </cell>
          <cell r="AB114">
            <v>115.9</v>
          </cell>
          <cell r="AC114">
            <v>241.89999389648438</v>
          </cell>
        </row>
        <row r="115">
          <cell r="I115" t="str">
            <v>7980926040326</v>
          </cell>
          <cell r="J115">
            <v>58110000</v>
          </cell>
          <cell r="K115">
            <v>89.9</v>
          </cell>
          <cell r="L115">
            <v>197.9</v>
          </cell>
          <cell r="M115" t="str">
            <v>26.015.738/0001-16</v>
          </cell>
          <cell r="N115" t="str">
            <v>000</v>
          </cell>
          <cell r="R115" t="str">
            <v>ATIVO</v>
          </cell>
          <cell r="S115" t="str">
            <v>7980926040326</v>
          </cell>
          <cell r="T115">
            <v>0.54573015274056025</v>
          </cell>
          <cell r="U115">
            <v>1.2013348164627362</v>
          </cell>
          <cell r="V115">
            <v>89.900001525878906</v>
          </cell>
          <cell r="W115">
            <v>197.89999389648438</v>
          </cell>
          <cell r="X115">
            <v>1.5258789005656581E-6</v>
          </cell>
          <cell r="Y115">
            <v>-6.1035156306843419E-6</v>
          </cell>
          <cell r="Z115">
            <v>89.9</v>
          </cell>
          <cell r="AA115">
            <v>197.89999389648438</v>
          </cell>
          <cell r="AB115">
            <v>94.9</v>
          </cell>
          <cell r="AC115">
            <v>197.89999389648438</v>
          </cell>
        </row>
        <row r="116">
          <cell r="I116" t="str">
            <v>7890926040333</v>
          </cell>
          <cell r="J116">
            <v>58110000</v>
          </cell>
          <cell r="K116">
            <v>69.900000000000006</v>
          </cell>
          <cell r="L116">
            <v>153.9</v>
          </cell>
          <cell r="M116" t="str">
            <v>26.015.738/0001-16</v>
          </cell>
          <cell r="N116" t="str">
            <v>000</v>
          </cell>
          <cell r="R116" t="str">
            <v>ATIVO</v>
          </cell>
          <cell r="S116" t="str">
            <v>7890926040333</v>
          </cell>
          <cell r="T116">
            <v>0.54580894884884867</v>
          </cell>
          <cell r="U116">
            <v>1.2017167381974247</v>
          </cell>
          <cell r="V116">
            <v>69.900001525878906</v>
          </cell>
          <cell r="W116">
            <v>153.89999389648438</v>
          </cell>
          <cell r="X116">
            <v>1.5258789005656581E-6</v>
          </cell>
          <cell r="Y116">
            <v>-6.1035156306843419E-6</v>
          </cell>
          <cell r="Z116">
            <v>69.900000000000006</v>
          </cell>
          <cell r="AA116">
            <v>153.89999389648438</v>
          </cell>
          <cell r="AB116">
            <v>73.900000000000006</v>
          </cell>
          <cell r="AC116">
            <v>153.89999389648438</v>
          </cell>
        </row>
        <row r="117">
          <cell r="I117" t="str">
            <v>7890922117688</v>
          </cell>
          <cell r="J117" t="str">
            <v>58110000</v>
          </cell>
          <cell r="K117">
            <v>88.260002136230469</v>
          </cell>
          <cell r="L117">
            <v>194.89999389648438</v>
          </cell>
          <cell r="M117" t="str">
            <v>26.015.738/0001-16</v>
          </cell>
          <cell r="R117" t="str">
            <v>ATIVO</v>
          </cell>
          <cell r="S117" t="str">
            <v>7890922117688</v>
          </cell>
          <cell r="T117">
            <v>0.67727038496775149</v>
          </cell>
          <cell r="U117">
            <v>1.2082482345247816</v>
          </cell>
          <cell r="V117">
            <v>88.260002136230469</v>
          </cell>
          <cell r="W117">
            <v>194.89999389648438</v>
          </cell>
          <cell r="X117">
            <v>0</v>
          </cell>
          <cell r="Y117">
            <v>0</v>
          </cell>
          <cell r="Z117">
            <v>62.9</v>
          </cell>
          <cell r="AA117">
            <v>194.89999389648438</v>
          </cell>
          <cell r="AB117">
            <v>104.9</v>
          </cell>
          <cell r="AC117">
            <v>209.9</v>
          </cell>
        </row>
        <row r="118">
          <cell r="I118" t="str">
            <v>7890922117695</v>
          </cell>
          <cell r="J118" t="str">
            <v>58110000</v>
          </cell>
          <cell r="K118">
            <v>78.029998779296875</v>
          </cell>
          <cell r="L118">
            <v>169.89999389648438</v>
          </cell>
          <cell r="M118" t="str">
            <v>26.015.738/0001-16</v>
          </cell>
          <cell r="R118" t="str">
            <v>ATIVO</v>
          </cell>
          <cell r="S118" t="str">
            <v>7890922117695</v>
          </cell>
          <cell r="T118">
            <v>0.62978221153837521</v>
          </cell>
          <cell r="U118">
            <v>1.1773676349404569</v>
          </cell>
          <cell r="V118">
            <v>78.029998779296875</v>
          </cell>
          <cell r="W118">
            <v>169.89999389648438</v>
          </cell>
          <cell r="X118">
            <v>0</v>
          </cell>
          <cell r="Y118">
            <v>0</v>
          </cell>
          <cell r="Z118">
            <v>62.9</v>
          </cell>
          <cell r="AA118">
            <v>169.89999389648438</v>
          </cell>
          <cell r="AB118">
            <v>83.9</v>
          </cell>
          <cell r="AC118">
            <v>169.89999389648438</v>
          </cell>
        </row>
        <row r="119">
          <cell r="I119" t="str">
            <v>7890922117701</v>
          </cell>
          <cell r="J119" t="str">
            <v>58110000</v>
          </cell>
          <cell r="K119">
            <v>58.5</v>
          </cell>
          <cell r="L119">
            <v>129.89999389648438</v>
          </cell>
          <cell r="M119" t="str">
            <v>26.015.738/0001-16</v>
          </cell>
          <cell r="R119" t="str">
            <v>ATIVO</v>
          </cell>
          <cell r="S119" t="str">
            <v>7890922117701</v>
          </cell>
          <cell r="T119">
            <v>0.51578134753320937</v>
          </cell>
          <cell r="U119">
            <v>1.2205127161792202</v>
          </cell>
          <cell r="V119">
            <v>58.5</v>
          </cell>
          <cell r="W119">
            <v>129.89999389648438</v>
          </cell>
          <cell r="X119">
            <v>0</v>
          </cell>
          <cell r="Y119">
            <v>0</v>
          </cell>
          <cell r="Z119">
            <v>62.9</v>
          </cell>
          <cell r="AA119">
            <v>129.89999389648438</v>
          </cell>
          <cell r="AB119">
            <v>62.9</v>
          </cell>
          <cell r="AC119">
            <v>129.89999389648438</v>
          </cell>
        </row>
        <row r="120">
          <cell r="I120" t="str">
            <v>7890922117626</v>
          </cell>
          <cell r="J120" t="str">
            <v>58110000</v>
          </cell>
          <cell r="K120">
            <v>104.90000152587891</v>
          </cell>
          <cell r="L120">
            <v>209.89999389648438</v>
          </cell>
          <cell r="M120" t="str">
            <v>26.015.738/0001-16</v>
          </cell>
          <cell r="R120" t="str">
            <v>ATIVO</v>
          </cell>
          <cell r="S120" t="str">
            <v>7890922117626</v>
          </cell>
          <cell r="T120">
            <v>0.70033348342534896</v>
          </cell>
          <cell r="U120">
            <v>1.0009532015564546</v>
          </cell>
          <cell r="V120">
            <v>104.90000152587891</v>
          </cell>
          <cell r="W120">
            <v>209.89999389648438</v>
          </cell>
          <cell r="X120">
            <v>0</v>
          </cell>
          <cell r="Y120">
            <v>0</v>
          </cell>
          <cell r="Z120">
            <v>62.9</v>
          </cell>
          <cell r="AA120">
            <v>209.89999389648438</v>
          </cell>
          <cell r="AB120">
            <v>104.9</v>
          </cell>
          <cell r="AC120">
            <v>209.89999389648438</v>
          </cell>
        </row>
        <row r="121">
          <cell r="I121" t="str">
            <v>7890922117633</v>
          </cell>
          <cell r="J121" t="str">
            <v>58110000</v>
          </cell>
          <cell r="K121">
            <v>83.900001525878906</v>
          </cell>
          <cell r="L121">
            <v>169.89999389648438</v>
          </cell>
          <cell r="M121" t="str">
            <v>26.015.738/0001-16</v>
          </cell>
          <cell r="R121" t="str">
            <v>ATIVO</v>
          </cell>
          <cell r="S121" t="str">
            <v>7890922117633</v>
          </cell>
          <cell r="T121">
            <v>0.62978221153837521</v>
          </cell>
          <cell r="U121">
            <v>1.0250296878013621</v>
          </cell>
          <cell r="V121">
            <v>83.900001525878906</v>
          </cell>
          <cell r="W121">
            <v>169.89999389648438</v>
          </cell>
          <cell r="X121">
            <v>0</v>
          </cell>
          <cell r="Y121">
            <v>0</v>
          </cell>
          <cell r="Z121">
            <v>62.9</v>
          </cell>
          <cell r="AA121">
            <v>169.89999389648438</v>
          </cell>
          <cell r="AB121">
            <v>83.9</v>
          </cell>
          <cell r="AC121">
            <v>169.89999389648438</v>
          </cell>
        </row>
        <row r="122">
          <cell r="I122" t="str">
            <v>7890922117640</v>
          </cell>
          <cell r="J122">
            <v>58110000</v>
          </cell>
          <cell r="K122">
            <v>59.9</v>
          </cell>
          <cell r="L122">
            <v>131.9</v>
          </cell>
          <cell r="M122" t="str">
            <v>26.015.738/0001-16</v>
          </cell>
          <cell r="N122" t="str">
            <v>000</v>
          </cell>
          <cell r="R122" t="str">
            <v>ATIVO</v>
          </cell>
          <cell r="S122" t="str">
            <v>7890922117640</v>
          </cell>
          <cell r="T122">
            <v>0.54586806086579687</v>
          </cell>
          <cell r="U122">
            <v>1.2020033388981637</v>
          </cell>
          <cell r="V122">
            <v>59.900001525878906</v>
          </cell>
          <cell r="W122">
            <v>131.89999389648438</v>
          </cell>
          <cell r="X122">
            <v>1.5258789076710855E-6</v>
          </cell>
          <cell r="Y122">
            <v>-6.1035156306843419E-6</v>
          </cell>
          <cell r="Z122">
            <v>59.9</v>
          </cell>
          <cell r="AA122">
            <v>131.89999389648438</v>
          </cell>
          <cell r="AB122">
            <v>62.9</v>
          </cell>
          <cell r="AC122">
            <v>131.89999389648438</v>
          </cell>
        </row>
        <row r="123">
          <cell r="I123" t="str">
            <v>7890922117657</v>
          </cell>
          <cell r="J123" t="str">
            <v>58110000</v>
          </cell>
          <cell r="K123">
            <v>88.260002136230469</v>
          </cell>
          <cell r="L123">
            <v>194.89999389648438</v>
          </cell>
          <cell r="M123" t="str">
            <v>26.015.738/0001-16</v>
          </cell>
          <cell r="R123" t="str">
            <v>INATIVAR</v>
          </cell>
          <cell r="S123" t="str">
            <v>7890922117657</v>
          </cell>
          <cell r="T123">
            <v>0.54715236069680295</v>
          </cell>
          <cell r="U123">
            <v>1.2082482345247816</v>
          </cell>
          <cell r="V123">
            <v>88.260002136230469</v>
          </cell>
          <cell r="W123">
            <v>194.89999389648438</v>
          </cell>
          <cell r="X123">
            <v>0</v>
          </cell>
          <cell r="Y123">
            <v>0</v>
          </cell>
          <cell r="Z123" t="e">
            <v>#N/A</v>
          </cell>
          <cell r="AB123" t="e">
            <v>#N/A</v>
          </cell>
        </row>
        <row r="124">
          <cell r="I124" t="str">
            <v>7890922117664</v>
          </cell>
          <cell r="J124" t="str">
            <v>58110000</v>
          </cell>
          <cell r="K124">
            <v>78.029998779296875</v>
          </cell>
          <cell r="L124">
            <v>169.89999389648438</v>
          </cell>
          <cell r="M124" t="str">
            <v>26.015.738/0001-16</v>
          </cell>
          <cell r="R124" t="str">
            <v>INATIVAR</v>
          </cell>
          <cell r="S124" t="str">
            <v>7890922117664</v>
          </cell>
          <cell r="T124">
            <v>0.54072983176892575</v>
          </cell>
          <cell r="U124">
            <v>1.1773676349404569</v>
          </cell>
          <cell r="V124">
            <v>78.029998779296875</v>
          </cell>
          <cell r="W124">
            <v>169.89999389648438</v>
          </cell>
          <cell r="X124">
            <v>0</v>
          </cell>
          <cell r="Y124">
            <v>0</v>
          </cell>
          <cell r="Z124" t="e">
            <v>#N/A</v>
          </cell>
          <cell r="AB124" t="e">
            <v>#N/A</v>
          </cell>
        </row>
        <row r="125">
          <cell r="I125" t="str">
            <v>7890922117671</v>
          </cell>
          <cell r="J125" t="str">
            <v>58110000</v>
          </cell>
          <cell r="K125">
            <v>58.5</v>
          </cell>
          <cell r="L125">
            <v>129.89999389648438</v>
          </cell>
          <cell r="M125" t="str">
            <v>26.015.738/0001-16</v>
          </cell>
          <cell r="R125" t="str">
            <v>INATIVAR</v>
          </cell>
          <cell r="S125" t="str">
            <v>7890922117671</v>
          </cell>
          <cell r="T125">
            <v>0.54965355851657782</v>
          </cell>
          <cell r="U125">
            <v>1.2205127161792202</v>
          </cell>
          <cell r="V125">
            <v>58.5</v>
          </cell>
          <cell r="W125">
            <v>129.89999389648438</v>
          </cell>
          <cell r="X125">
            <v>0</v>
          </cell>
          <cell r="Y125">
            <v>0</v>
          </cell>
          <cell r="Z125" t="e">
            <v>#N/A</v>
          </cell>
          <cell r="AB125" t="e">
            <v>#N/A</v>
          </cell>
        </row>
        <row r="126">
          <cell r="I126" t="str">
            <v>7890922117602</v>
          </cell>
          <cell r="J126">
            <v>58110000</v>
          </cell>
          <cell r="K126">
            <v>79.900000000000006</v>
          </cell>
          <cell r="L126">
            <v>175.9</v>
          </cell>
          <cell r="M126" t="str">
            <v>26.015.738/0001-16</v>
          </cell>
          <cell r="N126" t="str">
            <v>000</v>
          </cell>
          <cell r="R126" t="str">
            <v>ATIVO</v>
          </cell>
          <cell r="S126" t="str">
            <v>7890922117602</v>
          </cell>
          <cell r="T126">
            <v>0.54576462323801755</v>
          </cell>
          <cell r="U126">
            <v>1.2015018773466832</v>
          </cell>
          <cell r="V126">
            <v>79.900001525878906</v>
          </cell>
          <cell r="W126">
            <v>175.89999389648438</v>
          </cell>
          <cell r="X126">
            <v>1.5258789005656581E-6</v>
          </cell>
          <cell r="Y126">
            <v>-6.1035156306843419E-6</v>
          </cell>
          <cell r="Z126">
            <v>79.900000000000006</v>
          </cell>
          <cell r="AA126">
            <v>175.89999389648438</v>
          </cell>
          <cell r="AB126">
            <v>83.9</v>
          </cell>
          <cell r="AC126">
            <v>175.89999389648438</v>
          </cell>
        </row>
        <row r="127">
          <cell r="I127" t="str">
            <v>7890922117619</v>
          </cell>
          <cell r="J127">
            <v>58110000</v>
          </cell>
          <cell r="K127">
            <v>59.9</v>
          </cell>
          <cell r="L127">
            <v>131.9</v>
          </cell>
          <cell r="M127" t="str">
            <v>26.015.738/0001-16</v>
          </cell>
          <cell r="N127" t="str">
            <v>000</v>
          </cell>
          <cell r="R127" t="str">
            <v>ATIVO</v>
          </cell>
          <cell r="S127" t="str">
            <v>7890922117619</v>
          </cell>
          <cell r="T127">
            <v>0.54586806086579687</v>
          </cell>
          <cell r="U127">
            <v>1.2020033388981637</v>
          </cell>
          <cell r="V127">
            <v>59.900001525878906</v>
          </cell>
          <cell r="W127">
            <v>131.89999389648438</v>
          </cell>
          <cell r="X127">
            <v>1.5258789076710855E-6</v>
          </cell>
          <cell r="Y127">
            <v>-6.1035156306843419E-6</v>
          </cell>
          <cell r="Z127">
            <v>59.9</v>
          </cell>
          <cell r="AA127">
            <v>131.89999389648438</v>
          </cell>
          <cell r="AB127">
            <v>62.9</v>
          </cell>
          <cell r="AC127">
            <v>131.89999389648438</v>
          </cell>
        </row>
        <row r="128">
          <cell r="I128" t="str">
            <v>7890926041439</v>
          </cell>
          <cell r="J128">
            <v>58110000</v>
          </cell>
          <cell r="K128">
            <v>125.9</v>
          </cell>
          <cell r="L128">
            <v>276.89999999999998</v>
          </cell>
          <cell r="M128" t="str">
            <v>26.015.738/0001-16</v>
          </cell>
          <cell r="N128" t="str">
            <v>000</v>
          </cell>
          <cell r="R128" t="str">
            <v>ATIVO</v>
          </cell>
          <cell r="S128" t="str">
            <v>7890926041439</v>
          </cell>
          <cell r="T128">
            <v>0.54532321135743267</v>
          </cell>
          <cell r="U128">
            <v>1.1993645750595707</v>
          </cell>
          <cell r="V128">
            <v>125.90000152587891</v>
          </cell>
          <cell r="W128">
            <v>276.89999389648438</v>
          </cell>
          <cell r="X128">
            <v>1.5258789005656581E-6</v>
          </cell>
          <cell r="Y128">
            <v>-6.1035156022626325E-6</v>
          </cell>
          <cell r="Z128">
            <v>125.9</v>
          </cell>
          <cell r="AA128">
            <v>276.89999389648438</v>
          </cell>
          <cell r="AB128">
            <v>132.9</v>
          </cell>
          <cell r="AC128">
            <v>276.89999389648438</v>
          </cell>
        </row>
        <row r="129">
          <cell r="I129" t="str">
            <v>7890926041446</v>
          </cell>
          <cell r="J129">
            <v>58110000</v>
          </cell>
          <cell r="K129">
            <v>105.9</v>
          </cell>
          <cell r="L129">
            <v>232.9</v>
          </cell>
          <cell r="M129" t="str">
            <v>26.015.738/0001-16</v>
          </cell>
          <cell r="N129" t="str">
            <v>000</v>
          </cell>
          <cell r="R129" t="str">
            <v>ATIVO</v>
          </cell>
          <cell r="S129" t="str">
            <v>7890926041446</v>
          </cell>
          <cell r="T129">
            <v>0.54529839941915703</v>
          </cell>
          <cell r="U129">
            <v>1.1992445703493861</v>
          </cell>
          <cell r="V129">
            <v>105.90000152587891</v>
          </cell>
          <cell r="W129">
            <v>232.89999389648438</v>
          </cell>
          <cell r="X129">
            <v>1.5258789005656581E-6</v>
          </cell>
          <cell r="Y129">
            <v>-6.1035156306843419E-6</v>
          </cell>
          <cell r="Z129">
            <v>105.9</v>
          </cell>
          <cell r="AA129">
            <v>232.89999389648438</v>
          </cell>
          <cell r="AB129">
            <v>111.9</v>
          </cell>
          <cell r="AC129">
            <v>232.89999389648438</v>
          </cell>
        </row>
        <row r="130">
          <cell r="I130" t="str">
            <v>7890926041453</v>
          </cell>
          <cell r="J130">
            <v>58110000</v>
          </cell>
          <cell r="K130">
            <v>85.9</v>
          </cell>
          <cell r="L130">
            <v>188.9</v>
          </cell>
          <cell r="M130" t="str">
            <v>26.015.738/0001-16</v>
          </cell>
          <cell r="N130" t="str">
            <v>000</v>
          </cell>
          <cell r="R130" t="str">
            <v>ATIVO</v>
          </cell>
          <cell r="S130" t="str">
            <v>7890926041453</v>
          </cell>
          <cell r="T130">
            <v>0.54526202871625029</v>
          </cell>
          <cell r="U130">
            <v>1.1990686845168801</v>
          </cell>
          <cell r="V130">
            <v>85.900001525878906</v>
          </cell>
          <cell r="W130">
            <v>188.89999389648438</v>
          </cell>
          <cell r="X130">
            <v>1.5258789005656581E-6</v>
          </cell>
          <cell r="Y130">
            <v>-6.1035156306843419E-6</v>
          </cell>
          <cell r="Z130">
            <v>85.9</v>
          </cell>
          <cell r="AA130">
            <v>188.89999389648438</v>
          </cell>
          <cell r="AB130">
            <v>90.9</v>
          </cell>
          <cell r="AC130">
            <v>188.89999389648438</v>
          </cell>
        </row>
        <row r="131">
          <cell r="I131" t="str">
            <v>7890921629250</v>
          </cell>
          <cell r="J131" t="str">
            <v>58110000</v>
          </cell>
          <cell r="K131">
            <v>49.200000762939453</v>
          </cell>
          <cell r="L131">
            <v>109.90000152587891</v>
          </cell>
          <cell r="M131" t="str">
            <v>26.015.738/0001-16</v>
          </cell>
          <cell r="R131" t="str">
            <v>INATIVAR</v>
          </cell>
          <cell r="S131" t="str">
            <v>7890921629250</v>
          </cell>
          <cell r="T131">
            <v>0.55232029044736652</v>
          </cell>
          <cell r="U131">
            <v>1.2337398337737939</v>
          </cell>
          <cell r="V131">
            <v>49.200000762939453</v>
          </cell>
          <cell r="W131">
            <v>109.90000152587891</v>
          </cell>
          <cell r="X131">
            <v>0</v>
          </cell>
          <cell r="Y131">
            <v>0</v>
          </cell>
          <cell r="Z131" t="e">
            <v>#N/A</v>
          </cell>
          <cell r="AB131" t="e">
            <v>#N/A</v>
          </cell>
        </row>
        <row r="132">
          <cell r="I132" t="str">
            <v>7890921629267</v>
          </cell>
          <cell r="J132" t="str">
            <v>58110000</v>
          </cell>
          <cell r="K132">
            <v>42.689998626708984</v>
          </cell>
          <cell r="L132">
            <v>94.900001525878906</v>
          </cell>
          <cell r="M132" t="str">
            <v>26.015.738/0001-16</v>
          </cell>
          <cell r="R132" t="str">
            <v>INATIVAR</v>
          </cell>
          <cell r="S132" t="str">
            <v>7890921629267</v>
          </cell>
          <cell r="T132">
            <v>0.55015808282081458</v>
          </cell>
          <cell r="U132">
            <v>1.223003152464492</v>
          </cell>
          <cell r="V132">
            <v>42.689998626708984</v>
          </cell>
          <cell r="W132">
            <v>94.900001525878906</v>
          </cell>
          <cell r="X132">
            <v>0</v>
          </cell>
          <cell r="Y132">
            <v>0</v>
          </cell>
          <cell r="Z132" t="e">
            <v>#N/A</v>
          </cell>
          <cell r="AB132" t="e">
            <v>#N/A</v>
          </cell>
        </row>
        <row r="133">
          <cell r="I133" t="str">
            <v>7890921629274</v>
          </cell>
          <cell r="J133" t="str">
            <v>58110000</v>
          </cell>
          <cell r="K133">
            <v>35.25</v>
          </cell>
          <cell r="L133">
            <v>79.900001525878906</v>
          </cell>
          <cell r="M133" t="str">
            <v>26.015.738/0001-16</v>
          </cell>
          <cell r="R133" t="str">
            <v>INATIVAR</v>
          </cell>
          <cell r="S133" t="str">
            <v>7890921629274</v>
          </cell>
          <cell r="T133">
            <v>0.55882353783706962</v>
          </cell>
          <cell r="U133">
            <v>1.2666667099540114</v>
          </cell>
          <cell r="V133">
            <v>35.25</v>
          </cell>
          <cell r="W133">
            <v>79.900001525878906</v>
          </cell>
          <cell r="X133">
            <v>0</v>
          </cell>
          <cell r="Y133">
            <v>0</v>
          </cell>
          <cell r="Z133" t="e">
            <v>#N/A</v>
          </cell>
          <cell r="AB133" t="e">
            <v>#N/A</v>
          </cell>
        </row>
        <row r="134">
          <cell r="I134" t="str">
            <v>7890921629229</v>
          </cell>
          <cell r="J134" t="str">
            <v>58110000</v>
          </cell>
          <cell r="K134">
            <v>49.200000762939453</v>
          </cell>
          <cell r="L134">
            <v>109.90000152587891</v>
          </cell>
          <cell r="M134" t="str">
            <v>26.015.738/0001-16</v>
          </cell>
          <cell r="R134" t="str">
            <v>INATIVAR</v>
          </cell>
          <cell r="S134" t="str">
            <v>7890921629229</v>
          </cell>
          <cell r="T134">
            <v>0.55232029044736652</v>
          </cell>
          <cell r="U134">
            <v>1.2337398337737939</v>
          </cell>
          <cell r="V134">
            <v>49.200000762939453</v>
          </cell>
          <cell r="W134">
            <v>109.90000152587891</v>
          </cell>
          <cell r="X134">
            <v>0</v>
          </cell>
          <cell r="Y134">
            <v>0</v>
          </cell>
          <cell r="Z134" t="e">
            <v>#N/A</v>
          </cell>
          <cell r="AB134" t="e">
            <v>#N/A</v>
          </cell>
        </row>
        <row r="135">
          <cell r="I135" t="str">
            <v>7890921629236</v>
          </cell>
          <cell r="J135" t="str">
            <v>58110000</v>
          </cell>
          <cell r="K135">
            <v>42.689998626708984</v>
          </cell>
          <cell r="L135">
            <v>94.900001525878906</v>
          </cell>
          <cell r="M135" t="str">
            <v>26.015.738/0001-16</v>
          </cell>
          <cell r="R135" t="str">
            <v>INATIVAR</v>
          </cell>
          <cell r="S135" t="str">
            <v>7890921629236</v>
          </cell>
          <cell r="T135">
            <v>0.55015808282081458</v>
          </cell>
          <cell r="U135">
            <v>1.223003152464492</v>
          </cell>
          <cell r="V135">
            <v>42.689998626708984</v>
          </cell>
          <cell r="W135">
            <v>94.900001525878906</v>
          </cell>
          <cell r="X135">
            <v>0</v>
          </cell>
          <cell r="Y135">
            <v>0</v>
          </cell>
          <cell r="Z135" t="e">
            <v>#N/A</v>
          </cell>
          <cell r="AB135" t="e">
            <v>#N/A</v>
          </cell>
        </row>
        <row r="136">
          <cell r="I136" t="str">
            <v>7890921629243</v>
          </cell>
          <cell r="J136" t="str">
            <v>58110000</v>
          </cell>
          <cell r="K136">
            <v>35.25</v>
          </cell>
          <cell r="L136">
            <v>79.900001525878906</v>
          </cell>
          <cell r="M136" t="str">
            <v>26.015.738/0001-16</v>
          </cell>
          <cell r="R136" t="str">
            <v>INATIVAR</v>
          </cell>
          <cell r="S136" t="str">
            <v>7890921629243</v>
          </cell>
          <cell r="T136">
            <v>0.55882353783706962</v>
          </cell>
          <cell r="U136">
            <v>1.2666667099540114</v>
          </cell>
          <cell r="V136">
            <v>35.25</v>
          </cell>
          <cell r="W136">
            <v>79.900001525878906</v>
          </cell>
          <cell r="X136">
            <v>0</v>
          </cell>
          <cell r="Y136">
            <v>0</v>
          </cell>
          <cell r="Z136" t="e">
            <v>#N/A</v>
          </cell>
          <cell r="AB136" t="e">
            <v>#N/A</v>
          </cell>
        </row>
        <row r="137">
          <cell r="I137" t="str">
            <v>7890922133022</v>
          </cell>
          <cell r="J137" t="str">
            <v>58110000</v>
          </cell>
          <cell r="K137">
            <v>104.90000152587891</v>
          </cell>
          <cell r="L137">
            <v>209.89999389648438</v>
          </cell>
          <cell r="M137" t="str">
            <v>26.015.738/0001-16</v>
          </cell>
          <cell r="R137" t="str">
            <v>INATIVAR</v>
          </cell>
          <cell r="S137" t="str">
            <v>7890922133022</v>
          </cell>
          <cell r="T137">
            <v>0.50023818686906651</v>
          </cell>
          <cell r="U137">
            <v>1.0009532015564546</v>
          </cell>
          <cell r="V137">
            <v>104.90000152587891</v>
          </cell>
          <cell r="W137">
            <v>209.89999389648438</v>
          </cell>
          <cell r="X137">
            <v>0</v>
          </cell>
          <cell r="Y137">
            <v>0</v>
          </cell>
          <cell r="Z137" t="e">
            <v>#N/A</v>
          </cell>
          <cell r="AB137" t="e">
            <v>#N/A</v>
          </cell>
        </row>
        <row r="138">
          <cell r="I138" t="str">
            <v>7890926040197</v>
          </cell>
          <cell r="J138">
            <v>58110000</v>
          </cell>
          <cell r="K138">
            <v>50.9</v>
          </cell>
          <cell r="L138">
            <v>111.9</v>
          </cell>
          <cell r="M138" t="str">
            <v>26.015.738/0001-16</v>
          </cell>
          <cell r="N138" t="str">
            <v>000</v>
          </cell>
          <cell r="R138" t="str">
            <v>ATIVO</v>
          </cell>
          <cell r="S138" t="str">
            <v>7890926040197</v>
          </cell>
          <cell r="T138">
            <v>0.54512958618478258</v>
          </cell>
          <cell r="U138">
            <v>1.1984282907662083</v>
          </cell>
          <cell r="V138">
            <v>50.900001525878906</v>
          </cell>
          <cell r="W138">
            <v>111.90000152587891</v>
          </cell>
          <cell r="X138">
            <v>1.5258789076710855E-6</v>
          </cell>
          <cell r="Y138">
            <v>1.5258789005656581E-6</v>
          </cell>
          <cell r="Z138">
            <v>50.9</v>
          </cell>
          <cell r="AA138">
            <v>111.90000152587891</v>
          </cell>
          <cell r="AB138">
            <v>53.9</v>
          </cell>
          <cell r="AC138">
            <v>111.90000152587891</v>
          </cell>
        </row>
        <row r="139">
          <cell r="I139" t="str">
            <v>7890926040203</v>
          </cell>
          <cell r="J139">
            <v>58110000</v>
          </cell>
          <cell r="K139">
            <v>45.9</v>
          </cell>
          <cell r="L139">
            <v>100.9</v>
          </cell>
          <cell r="M139" t="str">
            <v>26.015.738/0001-16</v>
          </cell>
          <cell r="N139" t="str">
            <v>000</v>
          </cell>
          <cell r="R139" t="str">
            <v>ATIVO</v>
          </cell>
          <cell r="S139" t="str">
            <v>7890926040203</v>
          </cell>
          <cell r="T139">
            <v>0.54509415950576046</v>
          </cell>
          <cell r="U139">
            <v>1.1982570806100221</v>
          </cell>
          <cell r="V139">
            <v>45.900001525878906</v>
          </cell>
          <cell r="W139">
            <v>100.90000152587891</v>
          </cell>
          <cell r="X139">
            <v>1.5258789076710855E-6</v>
          </cell>
          <cell r="Y139">
            <v>1.5258789005656581E-6</v>
          </cell>
          <cell r="Z139">
            <v>45.9</v>
          </cell>
          <cell r="AA139">
            <v>100.90000152587891</v>
          </cell>
          <cell r="AB139">
            <v>48.9</v>
          </cell>
          <cell r="AC139">
            <v>100.90000152587891</v>
          </cell>
        </row>
        <row r="140">
          <cell r="I140" t="str">
            <v>7890926040210</v>
          </cell>
          <cell r="J140">
            <v>58110000</v>
          </cell>
          <cell r="K140">
            <v>39.9</v>
          </cell>
          <cell r="L140">
            <v>87.9</v>
          </cell>
          <cell r="M140" t="str">
            <v>26.015.738/0001-16</v>
          </cell>
          <cell r="N140" t="str">
            <v>000</v>
          </cell>
          <cell r="R140" t="str">
            <v>ATIVO</v>
          </cell>
          <cell r="S140" t="str">
            <v>7890926040210</v>
          </cell>
          <cell r="T140">
            <v>0.54607509320403236</v>
          </cell>
          <cell r="U140">
            <v>1.2030075187969929</v>
          </cell>
          <cell r="V140">
            <v>39.900001525878906</v>
          </cell>
          <cell r="W140">
            <v>87.900001525878906</v>
          </cell>
          <cell r="X140">
            <v>1.5258789076710855E-6</v>
          </cell>
          <cell r="Y140">
            <v>1.5258789005656581E-6</v>
          </cell>
          <cell r="Z140">
            <v>39.9</v>
          </cell>
          <cell r="AA140">
            <v>87.900001525878906</v>
          </cell>
          <cell r="AB140">
            <v>41.9</v>
          </cell>
          <cell r="AC140">
            <v>87.900001525878906</v>
          </cell>
        </row>
        <row r="141">
          <cell r="I141" t="str">
            <v>7890926040227</v>
          </cell>
          <cell r="J141">
            <v>58110000</v>
          </cell>
          <cell r="K141">
            <v>50.9</v>
          </cell>
          <cell r="L141">
            <v>111.9</v>
          </cell>
          <cell r="M141" t="str">
            <v>26.015.738/0001-16</v>
          </cell>
          <cell r="N141" t="str">
            <v>000</v>
          </cell>
          <cell r="R141" t="str">
            <v>ATIVO</v>
          </cell>
          <cell r="S141" t="str">
            <v>7890926040227</v>
          </cell>
          <cell r="T141">
            <v>0.54512958618478258</v>
          </cell>
          <cell r="U141">
            <v>1.1984282907662083</v>
          </cell>
          <cell r="V141">
            <v>50.900001525878906</v>
          </cell>
          <cell r="W141">
            <v>111.90000152587891</v>
          </cell>
          <cell r="X141">
            <v>1.5258789076710855E-6</v>
          </cell>
          <cell r="Y141">
            <v>1.5258789005656581E-6</v>
          </cell>
          <cell r="Z141">
            <v>50.9</v>
          </cell>
          <cell r="AA141">
            <v>111.90000152587891</v>
          </cell>
          <cell r="AB141">
            <v>53.9</v>
          </cell>
          <cell r="AC141">
            <v>111.90000152587891</v>
          </cell>
        </row>
        <row r="142">
          <cell r="I142" t="str">
            <v>7890926040234</v>
          </cell>
          <cell r="J142">
            <v>58110000</v>
          </cell>
          <cell r="K142">
            <v>45.9</v>
          </cell>
          <cell r="L142">
            <v>100.9</v>
          </cell>
          <cell r="M142" t="str">
            <v>26.015.738/0001-16</v>
          </cell>
          <cell r="N142" t="str">
            <v>000</v>
          </cell>
          <cell r="R142" t="str">
            <v>ATIVO</v>
          </cell>
          <cell r="S142" t="str">
            <v>7890926040234</v>
          </cell>
          <cell r="T142">
            <v>0.54509415950576046</v>
          </cell>
          <cell r="U142">
            <v>1.1982570806100221</v>
          </cell>
          <cell r="V142">
            <v>45.900001525878906</v>
          </cell>
          <cell r="W142">
            <v>100.90000152587891</v>
          </cell>
          <cell r="X142">
            <v>1.5258789076710855E-6</v>
          </cell>
          <cell r="Y142">
            <v>1.5258789005656581E-6</v>
          </cell>
          <cell r="Z142">
            <v>45.9</v>
          </cell>
          <cell r="AA142">
            <v>100.90000152587891</v>
          </cell>
          <cell r="AB142">
            <v>48.9</v>
          </cell>
          <cell r="AC142">
            <v>100.90000152587891</v>
          </cell>
        </row>
        <row r="143">
          <cell r="I143" t="str">
            <v>7890926040241</v>
          </cell>
          <cell r="J143">
            <v>58110000</v>
          </cell>
          <cell r="K143">
            <v>39.9</v>
          </cell>
          <cell r="L143">
            <v>87.9</v>
          </cell>
          <cell r="M143" t="str">
            <v>26.015.738/0001-16</v>
          </cell>
          <cell r="N143" t="str">
            <v>000</v>
          </cell>
          <cell r="R143" t="str">
            <v>ATIVO</v>
          </cell>
          <cell r="S143" t="str">
            <v>7890926040241</v>
          </cell>
          <cell r="T143">
            <v>0.54607509320403236</v>
          </cell>
          <cell r="U143">
            <v>1.2030075187969929</v>
          </cell>
          <cell r="V143">
            <v>39.900001525878906</v>
          </cell>
          <cell r="W143">
            <v>87.900001525878906</v>
          </cell>
          <cell r="X143">
            <v>1.5258789076710855E-6</v>
          </cell>
          <cell r="Y143">
            <v>1.5258789005656581E-6</v>
          </cell>
          <cell r="Z143">
            <v>39.9</v>
          </cell>
          <cell r="AA143">
            <v>87.900001525878906</v>
          </cell>
          <cell r="AB143">
            <v>41.9</v>
          </cell>
          <cell r="AC143">
            <v>87.900001525878906</v>
          </cell>
        </row>
        <row r="144">
          <cell r="I144" t="str">
            <v>7890922199424</v>
          </cell>
          <cell r="J144" t="str">
            <v>58110000</v>
          </cell>
          <cell r="K144">
            <v>125.90000152587891</v>
          </cell>
          <cell r="L144">
            <v>251.89999389648438</v>
          </cell>
          <cell r="M144" t="str">
            <v>26.015.738/0001-16</v>
          </cell>
          <cell r="R144" t="str">
            <v>ATIVO</v>
          </cell>
          <cell r="S144" t="str">
            <v>7890922199424</v>
          </cell>
          <cell r="T144">
            <v>0.63914250812822804</v>
          </cell>
          <cell r="U144">
            <v>1.0007942084472972</v>
          </cell>
          <cell r="V144">
            <v>125.90000152587891</v>
          </cell>
          <cell r="W144">
            <v>251.89999389648438</v>
          </cell>
          <cell r="X144">
            <v>0</v>
          </cell>
          <cell r="Y144">
            <v>0</v>
          </cell>
          <cell r="Z144">
            <v>90.9</v>
          </cell>
          <cell r="AA144">
            <v>251.89999389648438</v>
          </cell>
          <cell r="AB144">
            <v>132.9</v>
          </cell>
          <cell r="AC144">
            <v>265.89999999999998</v>
          </cell>
        </row>
        <row r="145">
          <cell r="I145" t="str">
            <v>7890922199431</v>
          </cell>
          <cell r="J145" t="str">
            <v>58110000</v>
          </cell>
          <cell r="K145">
            <v>105.90000152587891</v>
          </cell>
          <cell r="L145">
            <v>231.89999389648438</v>
          </cell>
          <cell r="M145" t="str">
            <v>26.015.738/0001-16</v>
          </cell>
          <cell r="R145" t="str">
            <v>ATIVO</v>
          </cell>
          <cell r="S145" t="str">
            <v>7890922199431</v>
          </cell>
          <cell r="T145">
            <v>0.60802068826023348</v>
          </cell>
          <cell r="U145">
            <v>1.189801610529861</v>
          </cell>
          <cell r="V145">
            <v>105.90000152587891</v>
          </cell>
          <cell r="W145">
            <v>231.89999389648438</v>
          </cell>
          <cell r="X145">
            <v>0</v>
          </cell>
          <cell r="Y145">
            <v>0</v>
          </cell>
          <cell r="Z145">
            <v>90.9</v>
          </cell>
          <cell r="AA145">
            <v>231.89999389648438</v>
          </cell>
          <cell r="AB145">
            <v>111.9</v>
          </cell>
          <cell r="AC145">
            <v>231.89999389648438</v>
          </cell>
        </row>
        <row r="146">
          <cell r="I146" t="str">
            <v>7890922199462</v>
          </cell>
          <cell r="J146" t="str">
            <v>58110000</v>
          </cell>
          <cell r="K146">
            <v>105.90000152587891</v>
          </cell>
          <cell r="L146">
            <v>211.89999389648438</v>
          </cell>
          <cell r="M146" t="str">
            <v>26.015.738/0001-16</v>
          </cell>
          <cell r="R146" t="str">
            <v>ATIVO</v>
          </cell>
          <cell r="S146" t="str">
            <v>7890922199462</v>
          </cell>
          <cell r="T146">
            <v>0.57102405560046532</v>
          </cell>
          <cell r="U146">
            <v>1.0009442005975999</v>
          </cell>
          <cell r="V146">
            <v>105.90000152587891</v>
          </cell>
          <cell r="W146">
            <v>211.89999389648438</v>
          </cell>
          <cell r="X146">
            <v>0</v>
          </cell>
          <cell r="Y146">
            <v>0</v>
          </cell>
          <cell r="Z146">
            <v>90.9</v>
          </cell>
          <cell r="AA146">
            <v>211.89999389648438</v>
          </cell>
          <cell r="AB146">
            <v>111.9</v>
          </cell>
          <cell r="AC146">
            <v>223.9</v>
          </cell>
        </row>
        <row r="147">
          <cell r="I147" t="str">
            <v>7890922199455</v>
          </cell>
          <cell r="J147" t="str">
            <v>58110000</v>
          </cell>
          <cell r="K147">
            <v>125.90000152587891</v>
          </cell>
          <cell r="L147">
            <v>251.89999389648438</v>
          </cell>
          <cell r="M147" t="str">
            <v>26.015.738/0001-16</v>
          </cell>
          <cell r="R147" t="str">
            <v>ATIVO</v>
          </cell>
          <cell r="S147" t="str">
            <v>7890922199455</v>
          </cell>
          <cell r="T147">
            <v>0.63914250812822804</v>
          </cell>
          <cell r="U147">
            <v>1.0007942084472972</v>
          </cell>
          <cell r="V147">
            <v>125.90000152587891</v>
          </cell>
          <cell r="W147">
            <v>251.89999389648438</v>
          </cell>
          <cell r="X147">
            <v>0</v>
          </cell>
          <cell r="Y147">
            <v>0</v>
          </cell>
          <cell r="Z147">
            <v>90.9</v>
          </cell>
          <cell r="AA147">
            <v>251.89999389648438</v>
          </cell>
          <cell r="AB147">
            <v>132.9</v>
          </cell>
          <cell r="AC147">
            <v>265.89999999999998</v>
          </cell>
        </row>
        <row r="148">
          <cell r="I148" t="str">
            <v>7890926040425</v>
          </cell>
          <cell r="J148">
            <v>58110000</v>
          </cell>
          <cell r="K148">
            <v>135.9</v>
          </cell>
          <cell r="L148">
            <v>298.89999999999998</v>
          </cell>
          <cell r="M148" t="str">
            <v>26.015.738/0001-16</v>
          </cell>
          <cell r="N148" t="str">
            <v>000</v>
          </cell>
          <cell r="R148" t="str">
            <v>ATIVO</v>
          </cell>
          <cell r="S148" t="str">
            <v>7890926040425</v>
          </cell>
          <cell r="T148">
            <v>0.54533287796899332</v>
          </cell>
          <cell r="U148">
            <v>1.1994113318616626</v>
          </cell>
          <cell r="V148">
            <v>135.89999389648438</v>
          </cell>
          <cell r="W148">
            <v>298.89999389648438</v>
          </cell>
          <cell r="X148">
            <v>-6.1035156306843419E-6</v>
          </cell>
          <cell r="Y148">
            <v>-6.1035156022626325E-6</v>
          </cell>
          <cell r="Z148">
            <v>135.9</v>
          </cell>
          <cell r="AA148">
            <v>298.89999389648438</v>
          </cell>
          <cell r="AB148">
            <v>142.9</v>
          </cell>
          <cell r="AC148">
            <v>298.89999389648438</v>
          </cell>
        </row>
        <row r="149">
          <cell r="I149" t="str">
            <v>7890926040432</v>
          </cell>
          <cell r="J149">
            <v>58110000</v>
          </cell>
          <cell r="K149">
            <v>115.9</v>
          </cell>
          <cell r="L149">
            <v>254.9</v>
          </cell>
          <cell r="M149" t="str">
            <v>26.015.738/0001-16</v>
          </cell>
          <cell r="N149" t="str">
            <v>000</v>
          </cell>
          <cell r="R149" t="str">
            <v>ATIVO</v>
          </cell>
          <cell r="S149" t="str">
            <v>7890926040432</v>
          </cell>
          <cell r="T149">
            <v>0.54531187612712406</v>
          </cell>
          <cell r="U149">
            <v>1.1993097497842968</v>
          </cell>
          <cell r="V149">
            <v>115.90000152587891</v>
          </cell>
          <cell r="W149">
            <v>254.89999389648438</v>
          </cell>
          <cell r="X149">
            <v>1.5258789005656581E-6</v>
          </cell>
          <cell r="Y149">
            <v>-6.1035156306843419E-6</v>
          </cell>
          <cell r="Z149">
            <v>115.9</v>
          </cell>
          <cell r="AA149">
            <v>254.89999389648438</v>
          </cell>
          <cell r="AB149">
            <v>121.9</v>
          </cell>
          <cell r="AC149">
            <v>254.89999389648438</v>
          </cell>
        </row>
        <row r="150">
          <cell r="I150" t="str">
            <v>7890926040449</v>
          </cell>
          <cell r="J150">
            <v>58110000</v>
          </cell>
          <cell r="K150">
            <v>95.9</v>
          </cell>
          <cell r="L150">
            <v>210.9</v>
          </cell>
          <cell r="M150" t="str">
            <v>26.015.738/0001-16</v>
          </cell>
          <cell r="N150" t="str">
            <v>000</v>
          </cell>
          <cell r="R150" t="str">
            <v>ATIVO</v>
          </cell>
          <cell r="S150" t="str">
            <v>7890926040449</v>
          </cell>
          <cell r="T150">
            <v>0.54528211106980673</v>
          </cell>
          <cell r="U150">
            <v>1.1991657977059438</v>
          </cell>
          <cell r="V150">
            <v>95.900001525878906</v>
          </cell>
          <cell r="W150">
            <v>210.89999389648438</v>
          </cell>
          <cell r="X150">
            <v>1.5258789005656581E-6</v>
          </cell>
          <cell r="Y150">
            <v>-6.1035156306843419E-6</v>
          </cell>
          <cell r="Z150">
            <v>95.9</v>
          </cell>
          <cell r="AA150">
            <v>210.89999389648438</v>
          </cell>
          <cell r="AB150">
            <v>100.9</v>
          </cell>
          <cell r="AC150">
            <v>210.89999389648438</v>
          </cell>
        </row>
        <row r="151">
          <cell r="I151" t="str">
            <v>7890921985141</v>
          </cell>
          <cell r="J151" t="str">
            <v>58110000</v>
          </cell>
          <cell r="K151">
            <v>107.79000091552734</v>
          </cell>
          <cell r="L151">
            <v>239.89999389648438</v>
          </cell>
          <cell r="M151" t="str">
            <v>26.015.738/0001-16</v>
          </cell>
          <cell r="R151" t="str">
            <v>INATIVAR</v>
          </cell>
          <cell r="S151" t="str">
            <v>7890921985141</v>
          </cell>
          <cell r="T151">
            <v>0.55068777133008939</v>
          </cell>
          <cell r="U151">
            <v>1.2256238227930689</v>
          </cell>
          <cell r="V151">
            <v>107.79000091552734</v>
          </cell>
          <cell r="W151">
            <v>239.89999389648438</v>
          </cell>
          <cell r="X151">
            <v>0</v>
          </cell>
          <cell r="Y151">
            <v>0</v>
          </cell>
          <cell r="Z151" t="e">
            <v>#N/A</v>
          </cell>
          <cell r="AB151" t="e">
            <v>#N/A</v>
          </cell>
        </row>
        <row r="152">
          <cell r="I152" t="str">
            <v>7890921985110</v>
          </cell>
          <cell r="J152" t="str">
            <v>58110000</v>
          </cell>
          <cell r="K152">
            <v>107.79000091552734</v>
          </cell>
          <cell r="L152">
            <v>239.89999389648438</v>
          </cell>
          <cell r="M152" t="str">
            <v>26.015.738/0001-16</v>
          </cell>
          <cell r="R152" t="str">
            <v>INATIVAR</v>
          </cell>
          <cell r="S152" t="str">
            <v>7890921985110</v>
          </cell>
          <cell r="T152">
            <v>0.55068777133008939</v>
          </cell>
          <cell r="U152">
            <v>1.2256238227930689</v>
          </cell>
          <cell r="V152">
            <v>107.79000091552734</v>
          </cell>
          <cell r="W152">
            <v>239.89999389648438</v>
          </cell>
          <cell r="X152">
            <v>0</v>
          </cell>
          <cell r="Y152">
            <v>0</v>
          </cell>
          <cell r="Z152" t="e">
            <v>#N/A</v>
          </cell>
          <cell r="AB152" t="e">
            <v>#N/A</v>
          </cell>
        </row>
        <row r="153">
          <cell r="I153" t="str">
            <v>7890921822798</v>
          </cell>
          <cell r="J153" t="str">
            <v>58110000</v>
          </cell>
          <cell r="K153">
            <v>104.90000152587891</v>
          </cell>
          <cell r="L153">
            <v>292.89999389648438</v>
          </cell>
          <cell r="M153" t="str">
            <v>26.015.738/0001-16</v>
          </cell>
          <cell r="R153" t="str">
            <v>INATIVAR</v>
          </cell>
          <cell r="S153" t="str">
            <v>7890921822798</v>
          </cell>
          <cell r="T153">
            <v>0.64185727650457969</v>
          </cell>
          <cell r="U153">
            <v>1.792182932659212</v>
          </cell>
          <cell r="V153">
            <v>104.90000152587891</v>
          </cell>
          <cell r="W153">
            <v>292.89999389648438</v>
          </cell>
          <cell r="X153">
            <v>0</v>
          </cell>
          <cell r="Y153">
            <v>0</v>
          </cell>
          <cell r="Z153" t="e">
            <v>#N/A</v>
          </cell>
          <cell r="AB153" t="e">
            <v>#N/A</v>
          </cell>
        </row>
        <row r="154">
          <cell r="I154" t="str">
            <v>7890921822804</v>
          </cell>
          <cell r="J154" t="str">
            <v>58110000</v>
          </cell>
          <cell r="K154">
            <v>84.900001525878906</v>
          </cell>
          <cell r="L154">
            <v>236.89999389648438</v>
          </cell>
          <cell r="M154" t="str">
            <v>26.015.738/0001-16</v>
          </cell>
          <cell r="P154" t="str">
            <v/>
          </cell>
          <cell r="R154" t="str">
            <v>INATIVAR</v>
          </cell>
          <cell r="S154" t="str">
            <v>7890921822804</v>
          </cell>
          <cell r="T154">
            <v>0.64162092142992311</v>
          </cell>
          <cell r="U154">
            <v>1.79034145628694</v>
          </cell>
          <cell r="V154">
            <v>84.900001525878906</v>
          </cell>
          <cell r="W154">
            <v>236.89999389648438</v>
          </cell>
          <cell r="X154">
            <v>0</v>
          </cell>
          <cell r="Y154">
            <v>0</v>
          </cell>
          <cell r="Z154" t="e">
            <v>#N/A</v>
          </cell>
          <cell r="AB154" t="e">
            <v>#N/A</v>
          </cell>
        </row>
        <row r="155">
          <cell r="I155" t="str">
            <v>7890921822811</v>
          </cell>
          <cell r="J155" t="str">
            <v>58110000</v>
          </cell>
          <cell r="K155">
            <v>64.900001525878906</v>
          </cell>
          <cell r="L155">
            <v>181.89999389648438</v>
          </cell>
          <cell r="M155" t="str">
            <v>26.015.738/0001-16</v>
          </cell>
          <cell r="R155" t="str">
            <v>INATIVAR</v>
          </cell>
          <cell r="S155" t="str">
            <v>7890921822811</v>
          </cell>
          <cell r="T155">
            <v>0.64321053488978019</v>
          </cell>
          <cell r="U155">
            <v>1.8027733377471749</v>
          </cell>
          <cell r="V155">
            <v>64.900001525878906</v>
          </cell>
          <cell r="W155">
            <v>181.89999389648438</v>
          </cell>
          <cell r="X155">
            <v>0</v>
          </cell>
          <cell r="Y155">
            <v>0</v>
          </cell>
          <cell r="Z155" t="e">
            <v>#N/A</v>
          </cell>
          <cell r="AB155" t="e">
            <v>#N/A</v>
          </cell>
        </row>
        <row r="156">
          <cell r="I156" t="str">
            <v>7890926040630</v>
          </cell>
          <cell r="J156">
            <v>58110000</v>
          </cell>
          <cell r="K156">
            <v>105.9</v>
          </cell>
          <cell r="L156">
            <v>232.9</v>
          </cell>
          <cell r="M156" t="str">
            <v>26.015.738/0001-16</v>
          </cell>
          <cell r="N156" t="str">
            <v>000</v>
          </cell>
          <cell r="R156" t="str">
            <v>ATIVO</v>
          </cell>
          <cell r="S156" t="str">
            <v>7890926040630</v>
          </cell>
          <cell r="T156">
            <v>0.54529839941915703</v>
          </cell>
          <cell r="U156">
            <v>1.1992445703493861</v>
          </cell>
          <cell r="V156">
            <v>105.90000152587891</v>
          </cell>
          <cell r="W156">
            <v>232.89999389648438</v>
          </cell>
          <cell r="X156">
            <v>1.5258789005656581E-6</v>
          </cell>
          <cell r="Y156">
            <v>-6.1035156306843419E-6</v>
          </cell>
          <cell r="Z156">
            <v>105.9</v>
          </cell>
          <cell r="AA156">
            <v>232.89999389648438</v>
          </cell>
          <cell r="AB156">
            <v>111.9</v>
          </cell>
          <cell r="AC156">
            <v>232.89999389648438</v>
          </cell>
        </row>
        <row r="157">
          <cell r="I157" t="str">
            <v>7890926040647</v>
          </cell>
          <cell r="J157">
            <v>58110000</v>
          </cell>
          <cell r="K157">
            <v>85.9</v>
          </cell>
          <cell r="L157">
            <v>188.9</v>
          </cell>
          <cell r="M157" t="str">
            <v>26.015.738/0001-16</v>
          </cell>
          <cell r="N157" t="str">
            <v>000</v>
          </cell>
          <cell r="R157" t="str">
            <v>ATIVO</v>
          </cell>
          <cell r="S157" t="str">
            <v>7890926040647</v>
          </cell>
          <cell r="T157">
            <v>0.54526202871625029</v>
          </cell>
          <cell r="U157">
            <v>1.1990686845168801</v>
          </cell>
          <cell r="V157">
            <v>85.900001525878906</v>
          </cell>
          <cell r="W157">
            <v>188.89999389648438</v>
          </cell>
          <cell r="X157">
            <v>1.5258789005656581E-6</v>
          </cell>
          <cell r="Y157">
            <v>-6.1035156306843419E-6</v>
          </cell>
          <cell r="Z157">
            <v>85.9</v>
          </cell>
          <cell r="AA157">
            <v>188.89999389648438</v>
          </cell>
          <cell r="AB157">
            <v>90.9</v>
          </cell>
          <cell r="AC157">
            <v>188.89999389648438</v>
          </cell>
        </row>
        <row r="158">
          <cell r="I158" t="str">
            <v>7890926040654</v>
          </cell>
          <cell r="J158">
            <v>58110000</v>
          </cell>
          <cell r="K158">
            <v>65.900000000000006</v>
          </cell>
          <cell r="L158">
            <v>144.9</v>
          </cell>
          <cell r="M158" t="str">
            <v>26.015.738/0001-16</v>
          </cell>
          <cell r="N158" t="str">
            <v>000</v>
          </cell>
          <cell r="R158" t="str">
            <v>ATIVO</v>
          </cell>
          <cell r="S158" t="str">
            <v>7890926040654</v>
          </cell>
          <cell r="T158">
            <v>0.54520356952479554</v>
          </cell>
          <cell r="U158">
            <v>1.1987860394537178</v>
          </cell>
          <cell r="V158">
            <v>65.900001525878906</v>
          </cell>
          <cell r="W158">
            <v>144.89999389648438</v>
          </cell>
          <cell r="X158">
            <v>1.5258789005656581E-6</v>
          </cell>
          <cell r="Y158">
            <v>-6.1035156306843419E-6</v>
          </cell>
          <cell r="Z158">
            <v>65.900000000000006</v>
          </cell>
          <cell r="AA158">
            <v>144.89999389648438</v>
          </cell>
          <cell r="AB158">
            <v>69.900000000000006</v>
          </cell>
          <cell r="AC158">
            <v>144.89999389648438</v>
          </cell>
        </row>
        <row r="159">
          <cell r="I159" t="str">
            <v>7890921823214</v>
          </cell>
          <cell r="J159" t="str">
            <v>58110000</v>
          </cell>
          <cell r="K159">
            <v>84.900001525878906</v>
          </cell>
          <cell r="L159">
            <v>236.89999389648438</v>
          </cell>
          <cell r="M159" t="str">
            <v>26.015.738/0001-16</v>
          </cell>
          <cell r="R159" t="str">
            <v>INATIVAR</v>
          </cell>
          <cell r="S159" t="str">
            <v>7890921823214</v>
          </cell>
          <cell r="T159">
            <v>0.64162092142992311</v>
          </cell>
          <cell r="U159">
            <v>1.79034145628694</v>
          </cell>
          <cell r="V159">
            <v>84.900001525878906</v>
          </cell>
          <cell r="W159">
            <v>236.89999389648438</v>
          </cell>
          <cell r="X159">
            <v>0</v>
          </cell>
          <cell r="Y159">
            <v>0</v>
          </cell>
          <cell r="Z159" t="e">
            <v>#N/A</v>
          </cell>
          <cell r="AB159" t="e">
            <v>#N/A</v>
          </cell>
        </row>
        <row r="160">
          <cell r="I160" t="str">
            <v>7890921823221</v>
          </cell>
          <cell r="J160" t="str">
            <v>58110000</v>
          </cell>
          <cell r="K160">
            <v>64.900001525878906</v>
          </cell>
          <cell r="L160">
            <v>181.89999389648438</v>
          </cell>
          <cell r="M160" t="str">
            <v>26.015.738/0001-16</v>
          </cell>
          <cell r="R160" t="str">
            <v>INATIVAR</v>
          </cell>
          <cell r="S160" t="str">
            <v>7890921823221</v>
          </cell>
          <cell r="T160">
            <v>0.64321053488978019</v>
          </cell>
          <cell r="U160">
            <v>1.8027733377471749</v>
          </cell>
          <cell r="V160">
            <v>64.900001525878906</v>
          </cell>
          <cell r="W160">
            <v>181.89999389648438</v>
          </cell>
          <cell r="X160">
            <v>0</v>
          </cell>
          <cell r="Y160">
            <v>0</v>
          </cell>
          <cell r="Z160" t="e">
            <v>#N/A</v>
          </cell>
          <cell r="AB160" t="e">
            <v>#N/A</v>
          </cell>
        </row>
        <row r="161">
          <cell r="I161" t="str">
            <v>7890921819446</v>
          </cell>
          <cell r="J161" t="str">
            <v>58110000</v>
          </cell>
          <cell r="K161">
            <v>95.900001525878906</v>
          </cell>
          <cell r="L161">
            <v>267.89999389648438</v>
          </cell>
          <cell r="M161" t="str">
            <v>26.015.738/0001-16</v>
          </cell>
          <cell r="P161" t="str">
            <v/>
          </cell>
          <cell r="R161" t="str">
            <v>INATIVAR</v>
          </cell>
          <cell r="S161" t="str">
            <v>7890921819446</v>
          </cell>
          <cell r="T161">
            <v>0.64203059458473022</v>
          </cell>
          <cell r="U161">
            <v>1.7935348241281388</v>
          </cell>
          <cell r="V161">
            <v>95.900001525878906</v>
          </cell>
          <cell r="W161">
            <v>267.89999389648438</v>
          </cell>
          <cell r="X161">
            <v>0</v>
          </cell>
          <cell r="Y161">
            <v>0</v>
          </cell>
          <cell r="Z161" t="e">
            <v>#N/A</v>
          </cell>
          <cell r="AB161" t="e">
            <v>#N/A</v>
          </cell>
        </row>
        <row r="162">
          <cell r="I162" t="str">
            <v>7890921819453</v>
          </cell>
          <cell r="J162" t="str">
            <v>58110000</v>
          </cell>
          <cell r="K162">
            <v>75.900001525878906</v>
          </cell>
          <cell r="L162">
            <v>211.89999389648438</v>
          </cell>
          <cell r="M162" t="str">
            <v>26.015.738/0001-16</v>
          </cell>
          <cell r="P162" t="str">
            <v/>
          </cell>
          <cell r="R162" t="str">
            <v>INATIVAR</v>
          </cell>
          <cell r="S162" t="str">
            <v>7890921819453</v>
          </cell>
          <cell r="T162">
            <v>0.64181215803641334</v>
          </cell>
          <cell r="U162">
            <v>1.7918312205070883</v>
          </cell>
          <cell r="V162">
            <v>75.900001525878906</v>
          </cell>
          <cell r="W162">
            <v>211.89999389648438</v>
          </cell>
          <cell r="X162">
            <v>0</v>
          </cell>
          <cell r="Y162">
            <v>0</v>
          </cell>
          <cell r="Z162" t="e">
            <v>#N/A</v>
          </cell>
          <cell r="AB162" t="e">
            <v>#N/A</v>
          </cell>
        </row>
        <row r="163">
          <cell r="I163" t="str">
            <v>7890921819477</v>
          </cell>
          <cell r="J163" t="str">
            <v>58110000</v>
          </cell>
          <cell r="K163">
            <v>95.900001525878906</v>
          </cell>
          <cell r="L163">
            <v>267.89999389648438</v>
          </cell>
          <cell r="M163" t="str">
            <v>26.015.738/0001-16</v>
          </cell>
          <cell r="P163" t="str">
            <v/>
          </cell>
          <cell r="R163" t="str">
            <v>INATIVAR</v>
          </cell>
          <cell r="S163" t="str">
            <v>7890921819477</v>
          </cell>
          <cell r="T163">
            <v>0.64203059458473022</v>
          </cell>
          <cell r="U163">
            <v>1.7935348241281388</v>
          </cell>
          <cell r="V163">
            <v>95.900001525878906</v>
          </cell>
          <cell r="W163">
            <v>267.89999389648438</v>
          </cell>
          <cell r="X163">
            <v>0</v>
          </cell>
          <cell r="Y163">
            <v>0</v>
          </cell>
          <cell r="Z163" t="e">
            <v>#N/A</v>
          </cell>
          <cell r="AB163" t="e">
            <v>#N/A</v>
          </cell>
        </row>
        <row r="164">
          <cell r="I164" t="str">
            <v>7890921819484</v>
          </cell>
          <cell r="J164" t="str">
            <v>58110000</v>
          </cell>
          <cell r="K164">
            <v>75.900001525878906</v>
          </cell>
          <cell r="L164">
            <v>211.89999389648438</v>
          </cell>
          <cell r="M164" t="str">
            <v>26.015.738/0001-16</v>
          </cell>
          <cell r="P164" t="str">
            <v/>
          </cell>
          <cell r="R164" t="str">
            <v>INATIVAR</v>
          </cell>
          <cell r="S164" t="str">
            <v>7890921819484</v>
          </cell>
          <cell r="T164">
            <v>0.64181215803641334</v>
          </cell>
          <cell r="U164">
            <v>1.7918312205070883</v>
          </cell>
          <cell r="V164">
            <v>75.900001525878906</v>
          </cell>
          <cell r="W164">
            <v>211.89999389648438</v>
          </cell>
          <cell r="X164">
            <v>0</v>
          </cell>
          <cell r="Y164">
            <v>0</v>
          </cell>
          <cell r="Z164" t="e">
            <v>#N/A</v>
          </cell>
          <cell r="AB164" t="e">
            <v>#N/A</v>
          </cell>
        </row>
        <row r="165">
          <cell r="I165" t="str">
            <v>7890926041897</v>
          </cell>
          <cell r="J165">
            <v>58110000</v>
          </cell>
          <cell r="K165">
            <v>125.9</v>
          </cell>
          <cell r="L165">
            <v>276.89999999999998</v>
          </cell>
          <cell r="M165" t="str">
            <v>26.015.738/0001-16</v>
          </cell>
          <cell r="N165" t="str">
            <v>000</v>
          </cell>
          <cell r="R165" t="str">
            <v>ATIVO</v>
          </cell>
          <cell r="S165" t="str">
            <v>7890926041897</v>
          </cell>
          <cell r="T165">
            <v>0.54532321135743267</v>
          </cell>
          <cell r="U165">
            <v>1.1993645750595707</v>
          </cell>
          <cell r="V165">
            <v>125.90000152587891</v>
          </cell>
          <cell r="W165">
            <v>276.89999389648438</v>
          </cell>
          <cell r="X165">
            <v>1.5258789005656581E-6</v>
          </cell>
          <cell r="Y165">
            <v>-6.1035156022626325E-6</v>
          </cell>
          <cell r="Z165">
            <v>125.9</v>
          </cell>
          <cell r="AA165">
            <v>276.89999389648438</v>
          </cell>
          <cell r="AB165">
            <v>132.9</v>
          </cell>
          <cell r="AC165">
            <v>276.89999389648438</v>
          </cell>
        </row>
        <row r="166">
          <cell r="I166" t="str">
            <v>7890926041903</v>
          </cell>
          <cell r="J166">
            <v>58110000</v>
          </cell>
          <cell r="K166">
            <v>105.9</v>
          </cell>
          <cell r="L166">
            <v>232.9</v>
          </cell>
          <cell r="M166" t="str">
            <v>26.015.738/0001-16</v>
          </cell>
          <cell r="N166" t="str">
            <v>000</v>
          </cell>
          <cell r="R166" t="str">
            <v>ATIVO</v>
          </cell>
          <cell r="S166" t="str">
            <v>7890926041903</v>
          </cell>
          <cell r="T166">
            <v>0.54529839941915703</v>
          </cell>
          <cell r="U166">
            <v>1.1992445703493861</v>
          </cell>
          <cell r="V166">
            <v>105.90000152587891</v>
          </cell>
          <cell r="W166">
            <v>232.89999389648438</v>
          </cell>
          <cell r="X166">
            <v>1.5258789005656581E-6</v>
          </cell>
          <cell r="Y166">
            <v>-6.1035156306843419E-6</v>
          </cell>
          <cell r="Z166">
            <v>105.9</v>
          </cell>
          <cell r="AA166">
            <v>232.89999389648438</v>
          </cell>
          <cell r="AB166">
            <v>111.9</v>
          </cell>
          <cell r="AC166">
            <v>232.89999389648438</v>
          </cell>
        </row>
        <row r="167">
          <cell r="I167" t="str">
            <v>7890926041910</v>
          </cell>
          <cell r="J167">
            <v>58110000</v>
          </cell>
          <cell r="K167">
            <v>85.9</v>
          </cell>
          <cell r="L167">
            <v>188.9</v>
          </cell>
          <cell r="M167" t="str">
            <v>26.015.738/0001-16</v>
          </cell>
          <cell r="N167" t="str">
            <v>000</v>
          </cell>
          <cell r="R167" t="str">
            <v>ATIVO</v>
          </cell>
          <cell r="S167" t="str">
            <v>7890926041910</v>
          </cell>
          <cell r="T167">
            <v>0.54526202871625029</v>
          </cell>
          <cell r="U167">
            <v>1.1990686845168801</v>
          </cell>
          <cell r="V167">
            <v>85.900001525878906</v>
          </cell>
          <cell r="W167">
            <v>188.89999389648438</v>
          </cell>
          <cell r="X167">
            <v>1.5258789005656581E-6</v>
          </cell>
          <cell r="Y167">
            <v>-6.1035156306843419E-6</v>
          </cell>
          <cell r="Z167">
            <v>85.9</v>
          </cell>
          <cell r="AA167">
            <v>188.89999389648438</v>
          </cell>
          <cell r="AB167">
            <v>90.9</v>
          </cell>
          <cell r="AC167">
            <v>188.89999389648438</v>
          </cell>
        </row>
        <row r="168">
          <cell r="I168" t="str">
            <v>7890926040722</v>
          </cell>
          <cell r="J168">
            <v>58110000</v>
          </cell>
          <cell r="K168">
            <v>125.9</v>
          </cell>
          <cell r="L168">
            <v>276.89999999999998</v>
          </cell>
          <cell r="M168" t="str">
            <v>26.015.738/0001-16</v>
          </cell>
          <cell r="N168" t="str">
            <v>000</v>
          </cell>
          <cell r="R168" t="str">
            <v>ATIVO</v>
          </cell>
          <cell r="S168" t="str">
            <v>7890926040722</v>
          </cell>
          <cell r="T168">
            <v>0.54532321135743267</v>
          </cell>
          <cell r="U168">
            <v>1.1993645750595707</v>
          </cell>
          <cell r="V168">
            <v>125.90000152587891</v>
          </cell>
          <cell r="W168">
            <v>276.89999389648438</v>
          </cell>
          <cell r="X168">
            <v>1.5258789005656581E-6</v>
          </cell>
          <cell r="Y168">
            <v>-6.1035156022626325E-6</v>
          </cell>
          <cell r="Z168">
            <v>125.9</v>
          </cell>
          <cell r="AA168">
            <v>276.89999389648438</v>
          </cell>
          <cell r="AB168">
            <v>132.9</v>
          </cell>
          <cell r="AC168">
            <v>276.89999389648438</v>
          </cell>
        </row>
        <row r="169">
          <cell r="I169" t="str">
            <v>7890926040739</v>
          </cell>
          <cell r="J169">
            <v>58110000</v>
          </cell>
          <cell r="K169">
            <v>105.9</v>
          </cell>
          <cell r="L169">
            <v>232.9</v>
          </cell>
          <cell r="M169" t="str">
            <v>26.015.738/0001-16</v>
          </cell>
          <cell r="N169" t="str">
            <v>000</v>
          </cell>
          <cell r="R169" t="str">
            <v>ATIVO</v>
          </cell>
          <cell r="S169" t="str">
            <v>7890926040739</v>
          </cell>
          <cell r="T169">
            <v>0.54529839941915703</v>
          </cell>
          <cell r="U169">
            <v>1.1992445703493861</v>
          </cell>
          <cell r="V169">
            <v>105.90000152587891</v>
          </cell>
          <cell r="W169">
            <v>232.89999389648438</v>
          </cell>
          <cell r="X169">
            <v>1.5258789005656581E-6</v>
          </cell>
          <cell r="Y169">
            <v>-6.1035156306843419E-6</v>
          </cell>
          <cell r="Z169">
            <v>105.9</v>
          </cell>
          <cell r="AA169">
            <v>232.89999389648438</v>
          </cell>
          <cell r="AB169">
            <v>111.9</v>
          </cell>
          <cell r="AC169">
            <v>232.89999389648438</v>
          </cell>
        </row>
        <row r="170">
          <cell r="I170" t="str">
            <v>7890926040746</v>
          </cell>
          <cell r="J170">
            <v>58110000</v>
          </cell>
          <cell r="K170">
            <v>85.9</v>
          </cell>
          <cell r="L170">
            <v>188.9</v>
          </cell>
          <cell r="M170" t="str">
            <v>26.015.738/0001-16</v>
          </cell>
          <cell r="N170" t="str">
            <v>000</v>
          </cell>
          <cell r="R170" t="str">
            <v>ATIVO</v>
          </cell>
          <cell r="S170" t="str">
            <v>7890926040746</v>
          </cell>
          <cell r="T170">
            <v>0.54526202871625029</v>
          </cell>
          <cell r="U170">
            <v>1.1990686845168801</v>
          </cell>
          <cell r="V170">
            <v>85.900001525878906</v>
          </cell>
          <cell r="W170">
            <v>188.89999389648438</v>
          </cell>
          <cell r="X170">
            <v>1.5258789005656581E-6</v>
          </cell>
          <cell r="Y170">
            <v>-6.1035156306843419E-6</v>
          </cell>
          <cell r="Z170">
            <v>85.9</v>
          </cell>
          <cell r="AA170">
            <v>188.89999389648438</v>
          </cell>
          <cell r="AB170">
            <v>90.9</v>
          </cell>
          <cell r="AC170">
            <v>188.89999389648438</v>
          </cell>
        </row>
        <row r="171">
          <cell r="I171" t="str">
            <v>7890921819538</v>
          </cell>
          <cell r="J171" t="str">
            <v>58110000</v>
          </cell>
          <cell r="K171">
            <v>95.900001525878906</v>
          </cell>
          <cell r="L171">
            <v>267.89999389648438</v>
          </cell>
          <cell r="M171" t="str">
            <v>26.015.738/0001-16</v>
          </cell>
          <cell r="R171" t="str">
            <v>INATIVAR</v>
          </cell>
          <cell r="S171" t="str">
            <v>7890921819538</v>
          </cell>
          <cell r="T171">
            <v>0.64203059458473022</v>
          </cell>
          <cell r="U171">
            <v>1.7935348241281388</v>
          </cell>
          <cell r="V171">
            <v>95.900001525878906</v>
          </cell>
          <cell r="W171">
            <v>267.89999389648438</v>
          </cell>
          <cell r="X171">
            <v>0</v>
          </cell>
          <cell r="Y171">
            <v>0</v>
          </cell>
          <cell r="Z171" t="e">
            <v>#N/A</v>
          </cell>
          <cell r="AB171" t="e">
            <v>#N/A</v>
          </cell>
        </row>
        <row r="172">
          <cell r="I172" t="str">
            <v>7890921819545</v>
          </cell>
          <cell r="J172" t="str">
            <v>58110000</v>
          </cell>
          <cell r="K172">
            <v>75.900001525878906</v>
          </cell>
          <cell r="L172">
            <v>211.89999389648438</v>
          </cell>
          <cell r="M172" t="str">
            <v>26.015.738/0001-16</v>
          </cell>
          <cell r="P172" t="str">
            <v/>
          </cell>
          <cell r="R172" t="str">
            <v>INATIVAR</v>
          </cell>
          <cell r="S172" t="str">
            <v>7890921819545</v>
          </cell>
          <cell r="T172">
            <v>0.64181215803641334</v>
          </cell>
          <cell r="U172">
            <v>1.7918312205070883</v>
          </cell>
          <cell r="V172">
            <v>75.900001525878906</v>
          </cell>
          <cell r="W172">
            <v>211.89999389648438</v>
          </cell>
          <cell r="X172">
            <v>0</v>
          </cell>
          <cell r="Y172">
            <v>0</v>
          </cell>
          <cell r="Z172" t="e">
            <v>#N/A</v>
          </cell>
          <cell r="AB172" t="e">
            <v>#N/A</v>
          </cell>
        </row>
        <row r="173">
          <cell r="I173" t="str">
            <v>7890921819507</v>
          </cell>
          <cell r="J173" t="str">
            <v>58110000</v>
          </cell>
          <cell r="K173">
            <v>95.900001525878906</v>
          </cell>
          <cell r="L173">
            <v>267.89999389648438</v>
          </cell>
          <cell r="M173" t="str">
            <v>26.015.738/0001-16</v>
          </cell>
          <cell r="R173" t="str">
            <v>INATIVAR</v>
          </cell>
          <cell r="S173" t="str">
            <v>7890921819507</v>
          </cell>
          <cell r="T173">
            <v>0.64203059458473022</v>
          </cell>
          <cell r="U173">
            <v>1.7935348241281388</v>
          </cell>
          <cell r="V173">
            <v>95.900001525878906</v>
          </cell>
          <cell r="W173">
            <v>267.89999389648438</v>
          </cell>
          <cell r="X173">
            <v>0</v>
          </cell>
          <cell r="Y173">
            <v>0</v>
          </cell>
          <cell r="Z173" t="e">
            <v>#N/A</v>
          </cell>
          <cell r="AB173" t="e">
            <v>#N/A</v>
          </cell>
        </row>
        <row r="174">
          <cell r="I174" t="str">
            <v>7890920673438</v>
          </cell>
          <cell r="J174" t="str">
            <v>58110000</v>
          </cell>
          <cell r="K174">
            <v>104.90000152587891</v>
          </cell>
          <cell r="L174">
            <v>292.89999389648438</v>
          </cell>
          <cell r="M174" t="str">
            <v>26.015.738/0001-16</v>
          </cell>
          <cell r="R174" t="str">
            <v>ATIVO</v>
          </cell>
          <cell r="S174" t="str">
            <v>7890920673438</v>
          </cell>
          <cell r="T174">
            <v>0.76135199229569184</v>
          </cell>
          <cell r="U174">
            <v>1.792182932659212</v>
          </cell>
          <cell r="V174">
            <v>104.90000152587891</v>
          </cell>
          <cell r="W174">
            <v>292.89999389648438</v>
          </cell>
          <cell r="X174">
            <v>0</v>
          </cell>
          <cell r="Y174">
            <v>0</v>
          </cell>
          <cell r="Z174">
            <v>69.900000000000006</v>
          </cell>
          <cell r="AA174">
            <v>292.89999389648438</v>
          </cell>
          <cell r="AB174">
            <v>111.9</v>
          </cell>
          <cell r="AC174">
            <v>292.89999389648438</v>
          </cell>
        </row>
        <row r="175">
          <cell r="I175" t="str">
            <v>7890920673445</v>
          </cell>
          <cell r="J175" t="str">
            <v>58110000</v>
          </cell>
          <cell r="K175">
            <v>84.900001525878906</v>
          </cell>
          <cell r="L175">
            <v>236.89999389648438</v>
          </cell>
          <cell r="M175" t="str">
            <v>26.015.738/0001-16</v>
          </cell>
          <cell r="P175" t="str">
            <v/>
          </cell>
          <cell r="R175" t="str">
            <v>ATIVO</v>
          </cell>
          <cell r="S175" t="str">
            <v>7890920673445</v>
          </cell>
          <cell r="T175">
            <v>0.70493878513756547</v>
          </cell>
          <cell r="U175">
            <v>1.79034145628694</v>
          </cell>
          <cell r="V175">
            <v>84.900001525878906</v>
          </cell>
          <cell r="W175">
            <v>236.89999389648438</v>
          </cell>
          <cell r="X175">
            <v>0</v>
          </cell>
          <cell r="Y175">
            <v>0</v>
          </cell>
          <cell r="Z175">
            <v>69.900000000000006</v>
          </cell>
          <cell r="AA175">
            <v>236.89999389648438</v>
          </cell>
          <cell r="AB175">
            <v>90.9</v>
          </cell>
          <cell r="AC175">
            <v>236.89999389648438</v>
          </cell>
        </row>
        <row r="176">
          <cell r="I176" t="str">
            <v>7890920673452</v>
          </cell>
          <cell r="J176" t="str">
            <v>58110000</v>
          </cell>
          <cell r="K176">
            <v>64.900001525878906</v>
          </cell>
          <cell r="L176">
            <v>181.89999389648438</v>
          </cell>
          <cell r="M176" t="str">
            <v>26.015.738/0001-16</v>
          </cell>
          <cell r="R176" t="str">
            <v>ATIVO</v>
          </cell>
          <cell r="S176" t="str">
            <v>7890920673452</v>
          </cell>
          <cell r="T176">
            <v>0.6157229117897679</v>
          </cell>
          <cell r="U176">
            <v>1.8027733377471749</v>
          </cell>
          <cell r="V176">
            <v>64.900001525878906</v>
          </cell>
          <cell r="W176">
            <v>181.89999389648438</v>
          </cell>
          <cell r="X176">
            <v>0</v>
          </cell>
          <cell r="Y176">
            <v>0</v>
          </cell>
          <cell r="Z176">
            <v>69.900000000000006</v>
          </cell>
          <cell r="AA176">
            <v>181.89999389648438</v>
          </cell>
          <cell r="AB176">
            <v>69.900000000000006</v>
          </cell>
          <cell r="AC176">
            <v>181.89999389648438</v>
          </cell>
        </row>
        <row r="177">
          <cell r="I177" t="str">
            <v>7890926038408</v>
          </cell>
          <cell r="J177">
            <v>58110000</v>
          </cell>
          <cell r="K177">
            <v>109.9</v>
          </cell>
          <cell r="L177">
            <v>241.9</v>
          </cell>
          <cell r="M177" t="str">
            <v>26.015.738/0001-16</v>
          </cell>
          <cell r="N177" t="str">
            <v>000</v>
          </cell>
          <cell r="R177" t="str">
            <v>ATIVO</v>
          </cell>
          <cell r="S177" t="str">
            <v>7890926038408</v>
          </cell>
          <cell r="T177">
            <v>0.54568002160831297</v>
          </cell>
          <cell r="U177">
            <v>1.2010919017288444</v>
          </cell>
          <cell r="V177">
            <v>109.90000152587891</v>
          </cell>
          <cell r="W177">
            <v>241.89999389648438</v>
          </cell>
          <cell r="X177">
            <v>1.5258789005656581E-6</v>
          </cell>
          <cell r="Y177">
            <v>-6.1035156306843419E-6</v>
          </cell>
          <cell r="Z177">
            <v>109.9</v>
          </cell>
          <cell r="AA177">
            <v>241.89999389648438</v>
          </cell>
          <cell r="AB177">
            <v>115.9</v>
          </cell>
          <cell r="AC177">
            <v>241.89999389648438</v>
          </cell>
        </row>
        <row r="178">
          <cell r="I178" t="str">
            <v>7890926038415</v>
          </cell>
          <cell r="J178">
            <v>58110000</v>
          </cell>
          <cell r="K178">
            <v>89.9</v>
          </cell>
          <cell r="L178">
            <v>197.9</v>
          </cell>
          <cell r="M178" t="str">
            <v>26.015.738/0001-16</v>
          </cell>
          <cell r="N178" t="str">
            <v>000</v>
          </cell>
          <cell r="R178" t="str">
            <v>ATIVO</v>
          </cell>
          <cell r="S178" t="str">
            <v>7890926038415</v>
          </cell>
          <cell r="T178">
            <v>0.54573015274056025</v>
          </cell>
          <cell r="U178">
            <v>1.2013348164627362</v>
          </cell>
          <cell r="V178">
            <v>89.900001525878906</v>
          </cell>
          <cell r="W178">
            <v>197.89999389648438</v>
          </cell>
          <cell r="X178">
            <v>1.5258789005656581E-6</v>
          </cell>
          <cell r="Y178">
            <v>-6.1035156306843419E-6</v>
          </cell>
          <cell r="Z178">
            <v>89.9</v>
          </cell>
          <cell r="AA178">
            <v>197.89999389648438</v>
          </cell>
          <cell r="AB178">
            <v>94.9</v>
          </cell>
          <cell r="AC178">
            <v>197.89999389648438</v>
          </cell>
        </row>
        <row r="179">
          <cell r="I179" t="str">
            <v>7890926038422</v>
          </cell>
          <cell r="J179">
            <v>58110000</v>
          </cell>
          <cell r="K179">
            <v>69.900000000000006</v>
          </cell>
          <cell r="L179">
            <v>153.9</v>
          </cell>
          <cell r="M179" t="str">
            <v>26.015.738/0001-16</v>
          </cell>
          <cell r="N179" t="str">
            <v>000</v>
          </cell>
          <cell r="R179" t="str">
            <v>ATIVO</v>
          </cell>
          <cell r="S179" t="str">
            <v>7890926038422</v>
          </cell>
          <cell r="T179">
            <v>0.54580894884884867</v>
          </cell>
          <cell r="U179">
            <v>1.2017167381974247</v>
          </cell>
          <cell r="V179">
            <v>69.900001525878906</v>
          </cell>
          <cell r="W179">
            <v>153.89999389648438</v>
          </cell>
          <cell r="X179">
            <v>1.5258789005656581E-6</v>
          </cell>
          <cell r="Y179">
            <v>-6.1035156306843419E-6</v>
          </cell>
          <cell r="Z179">
            <v>69.900000000000006</v>
          </cell>
          <cell r="AA179">
            <v>153.89999389648438</v>
          </cell>
          <cell r="AB179">
            <v>73.900000000000006</v>
          </cell>
          <cell r="AC179">
            <v>153.89999389648438</v>
          </cell>
        </row>
        <row r="180">
          <cell r="I180" t="str">
            <v>7890926038439</v>
          </cell>
          <cell r="J180">
            <v>58110000</v>
          </cell>
          <cell r="K180">
            <v>109.9</v>
          </cell>
          <cell r="L180">
            <v>241.9</v>
          </cell>
          <cell r="M180" t="str">
            <v>26.015.738/0001-16</v>
          </cell>
          <cell r="N180" t="str">
            <v>000</v>
          </cell>
          <cell r="R180" t="str">
            <v>ATIVO</v>
          </cell>
          <cell r="S180" t="str">
            <v>7890926038439</v>
          </cell>
          <cell r="T180">
            <v>0.54568002160831297</v>
          </cell>
          <cell r="U180">
            <v>1.2010919017288444</v>
          </cell>
          <cell r="V180">
            <v>109.90000152587891</v>
          </cell>
          <cell r="W180">
            <v>241.89999389648438</v>
          </cell>
          <cell r="X180">
            <v>1.5258789005656581E-6</v>
          </cell>
          <cell r="Y180">
            <v>-6.1035156306843419E-6</v>
          </cell>
          <cell r="Z180">
            <v>109.9</v>
          </cell>
          <cell r="AA180">
            <v>241.89999389648438</v>
          </cell>
          <cell r="AB180">
            <v>115.9</v>
          </cell>
          <cell r="AC180">
            <v>241.89999389648438</v>
          </cell>
        </row>
        <row r="181">
          <cell r="I181" t="str">
            <v>7890926038446</v>
          </cell>
          <cell r="J181">
            <v>58110000</v>
          </cell>
          <cell r="K181">
            <v>89.9</v>
          </cell>
          <cell r="L181">
            <v>197.9</v>
          </cell>
          <cell r="M181" t="str">
            <v>26.015.738/0001-16</v>
          </cell>
          <cell r="N181" t="str">
            <v>000</v>
          </cell>
          <cell r="R181" t="str">
            <v>ATIVO</v>
          </cell>
          <cell r="S181" t="str">
            <v>7890926038446</v>
          </cell>
          <cell r="T181">
            <v>0.54573015274056025</v>
          </cell>
          <cell r="U181">
            <v>1.2013348164627362</v>
          </cell>
          <cell r="V181">
            <v>89.900001525878906</v>
          </cell>
          <cell r="W181">
            <v>197.89999389648438</v>
          </cell>
          <cell r="X181">
            <v>1.5258789005656581E-6</v>
          </cell>
          <cell r="Y181">
            <v>-6.1035156306843419E-6</v>
          </cell>
          <cell r="Z181">
            <v>89.9</v>
          </cell>
          <cell r="AA181">
            <v>197.89999389648438</v>
          </cell>
          <cell r="AB181">
            <v>94.9</v>
          </cell>
          <cell r="AC181">
            <v>197.89999389648438</v>
          </cell>
        </row>
        <row r="182">
          <cell r="I182" t="str">
            <v>7890926038453</v>
          </cell>
          <cell r="J182">
            <v>58110000</v>
          </cell>
          <cell r="K182">
            <v>69.900000000000006</v>
          </cell>
          <cell r="L182">
            <v>153.9</v>
          </cell>
          <cell r="M182" t="str">
            <v>26.015.738/0001-16</v>
          </cell>
          <cell r="N182" t="str">
            <v>000</v>
          </cell>
          <cell r="R182" t="str">
            <v>ATIVO</v>
          </cell>
          <cell r="S182" t="str">
            <v>7890926038453</v>
          </cell>
          <cell r="T182">
            <v>0.54580894884884867</v>
          </cell>
          <cell r="U182">
            <v>1.2017167381974247</v>
          </cell>
          <cell r="V182">
            <v>69.900001525878906</v>
          </cell>
          <cell r="W182">
            <v>153.89999389648438</v>
          </cell>
          <cell r="X182">
            <v>1.5258789005656581E-6</v>
          </cell>
          <cell r="Y182">
            <v>-6.1035156306843419E-6</v>
          </cell>
          <cell r="Z182">
            <v>69.900000000000006</v>
          </cell>
          <cell r="AA182">
            <v>153.89999389648438</v>
          </cell>
          <cell r="AB182">
            <v>73.900000000000006</v>
          </cell>
          <cell r="AC182">
            <v>153.89999389648438</v>
          </cell>
        </row>
        <row r="183">
          <cell r="I183" t="str">
            <v>7890922199660</v>
          </cell>
          <cell r="J183" t="str">
            <v>58110000</v>
          </cell>
          <cell r="K183">
            <v>109.90000152587891</v>
          </cell>
          <cell r="L183">
            <v>211.89999389648438</v>
          </cell>
          <cell r="M183" t="str">
            <v>26.015.738/0001-16</v>
          </cell>
          <cell r="R183" t="str">
            <v>INATIVAR</v>
          </cell>
          <cell r="S183" t="str">
            <v>7890922199660</v>
          </cell>
          <cell r="T183">
            <v>0.48135910952613647</v>
          </cell>
          <cell r="U183">
            <v>0.92811638721030265</v>
          </cell>
          <cell r="V183">
            <v>109.90000152587891</v>
          </cell>
          <cell r="W183">
            <v>211.89999389648438</v>
          </cell>
          <cell r="X183">
            <v>0</v>
          </cell>
          <cell r="Y183">
            <v>0</v>
          </cell>
          <cell r="Z183" t="e">
            <v>#N/A</v>
          </cell>
          <cell r="AB183" t="e">
            <v>#N/A</v>
          </cell>
        </row>
        <row r="184">
          <cell r="I184" t="str">
            <v>7890922199677</v>
          </cell>
          <cell r="J184" t="str">
            <v>58110000</v>
          </cell>
          <cell r="K184">
            <v>89.900001525878906</v>
          </cell>
          <cell r="L184">
            <v>179.89999389648438</v>
          </cell>
          <cell r="M184" t="str">
            <v>26.015.738/0001-16</v>
          </cell>
          <cell r="R184" t="str">
            <v>INATIVAR</v>
          </cell>
          <cell r="S184" t="str">
            <v>7890922199677</v>
          </cell>
          <cell r="T184">
            <v>0.50027790674852413</v>
          </cell>
          <cell r="U184">
            <v>1.0011122451949879</v>
          </cell>
          <cell r="V184">
            <v>89.900001525878906</v>
          </cell>
          <cell r="W184">
            <v>179.89999389648438</v>
          </cell>
          <cell r="X184">
            <v>0</v>
          </cell>
          <cell r="Y184">
            <v>0</v>
          </cell>
          <cell r="Z184" t="e">
            <v>#N/A</v>
          </cell>
          <cell r="AB184" t="e">
            <v>#N/A</v>
          </cell>
        </row>
        <row r="185">
          <cell r="I185" t="str">
            <v>7890926040944</v>
          </cell>
          <cell r="J185">
            <v>58110000</v>
          </cell>
          <cell r="K185">
            <v>119.9</v>
          </cell>
          <cell r="L185">
            <v>263.89999999999998</v>
          </cell>
          <cell r="M185" t="str">
            <v>26.015.738/0001-16</v>
          </cell>
          <cell r="N185" t="str">
            <v>000</v>
          </cell>
          <cell r="R185" t="str">
            <v>ATIVO</v>
          </cell>
          <cell r="S185" t="str">
            <v>7890926040944</v>
          </cell>
          <cell r="T185">
            <v>0.54566122480839785</v>
          </cell>
          <cell r="U185">
            <v>1.2010008340283567</v>
          </cell>
          <cell r="V185">
            <v>119.90000152587891</v>
          </cell>
          <cell r="W185">
            <v>263.89999389648438</v>
          </cell>
          <cell r="X185">
            <v>1.5258789005656581E-6</v>
          </cell>
          <cell r="Y185">
            <v>-6.1035156022626325E-6</v>
          </cell>
          <cell r="Z185">
            <v>119.9</v>
          </cell>
          <cell r="AA185">
            <v>263.89999389648438</v>
          </cell>
          <cell r="AB185">
            <v>125.9</v>
          </cell>
          <cell r="AC185">
            <v>263.89999389648438</v>
          </cell>
        </row>
        <row r="186">
          <cell r="I186" t="str">
            <v>7890926040951</v>
          </cell>
          <cell r="J186">
            <v>58110000</v>
          </cell>
          <cell r="K186">
            <v>99.9</v>
          </cell>
          <cell r="L186">
            <v>219.9</v>
          </cell>
          <cell r="M186" t="str">
            <v>26.015.738/0001-16</v>
          </cell>
          <cell r="N186" t="str">
            <v>000</v>
          </cell>
          <cell r="R186" t="str">
            <v>ATIVO</v>
          </cell>
          <cell r="S186" t="str">
            <v>7890926040951</v>
          </cell>
          <cell r="T186">
            <v>0.54570257947789269</v>
          </cell>
          <cell r="U186">
            <v>1.2012012012012012</v>
          </cell>
          <cell r="V186">
            <v>99.900001525878906</v>
          </cell>
          <cell r="W186">
            <v>219.89999389648438</v>
          </cell>
          <cell r="X186">
            <v>1.5258789005656581E-6</v>
          </cell>
          <cell r="Y186">
            <v>-6.1035156306843419E-6</v>
          </cell>
          <cell r="Z186">
            <v>99.9</v>
          </cell>
          <cell r="AA186">
            <v>219.89999389648438</v>
          </cell>
          <cell r="AB186">
            <v>104.9</v>
          </cell>
          <cell r="AC186">
            <v>219.89999389648438</v>
          </cell>
        </row>
        <row r="187">
          <cell r="I187" t="str">
            <v>7890926040968</v>
          </cell>
          <cell r="J187">
            <v>58110000</v>
          </cell>
          <cell r="K187">
            <v>79.900000000000006</v>
          </cell>
          <cell r="L187">
            <v>175.9</v>
          </cell>
          <cell r="M187" t="str">
            <v>26.015.738/0001-16</v>
          </cell>
          <cell r="N187" t="str">
            <v>000</v>
          </cell>
          <cell r="R187" t="str">
            <v>ATIVO</v>
          </cell>
          <cell r="S187" t="str">
            <v>7890926040968</v>
          </cell>
          <cell r="T187">
            <v>0.54576462323801755</v>
          </cell>
          <cell r="U187">
            <v>1.2015018773466832</v>
          </cell>
          <cell r="V187">
            <v>79.900001525878906</v>
          </cell>
          <cell r="W187">
            <v>175.89999389648438</v>
          </cell>
          <cell r="X187">
            <v>1.5258789005656581E-6</v>
          </cell>
          <cell r="Y187">
            <v>-6.1035156306843419E-6</v>
          </cell>
          <cell r="Z187">
            <v>79.900000000000006</v>
          </cell>
          <cell r="AA187">
            <v>175.89999389648438</v>
          </cell>
          <cell r="AB187">
            <v>83.9</v>
          </cell>
          <cell r="AC187">
            <v>175.89999389648438</v>
          </cell>
        </row>
        <row r="188">
          <cell r="I188" t="str">
            <v>7890926040975</v>
          </cell>
          <cell r="J188">
            <v>58110000</v>
          </cell>
          <cell r="K188">
            <v>119.9</v>
          </cell>
          <cell r="L188">
            <v>263.89999999999998</v>
          </cell>
          <cell r="M188" t="str">
            <v>26.015.738/0001-16</v>
          </cell>
          <cell r="N188" t="str">
            <v>000</v>
          </cell>
          <cell r="R188" t="str">
            <v>ATIVO</v>
          </cell>
          <cell r="S188" t="str">
            <v>7890926040975</v>
          </cell>
          <cell r="T188">
            <v>0.54566122480839785</v>
          </cell>
          <cell r="U188">
            <v>1.2010008340283567</v>
          </cell>
          <cell r="V188">
            <v>119.90000152587891</v>
          </cell>
          <cell r="W188">
            <v>263.89999389648438</v>
          </cell>
          <cell r="X188">
            <v>1.5258789005656581E-6</v>
          </cell>
          <cell r="Y188">
            <v>-6.1035156022626325E-6</v>
          </cell>
          <cell r="Z188">
            <v>119.9</v>
          </cell>
          <cell r="AA188">
            <v>263.89999389648438</v>
          </cell>
          <cell r="AB188">
            <v>125.9</v>
          </cell>
          <cell r="AC188">
            <v>263.89999389648438</v>
          </cell>
        </row>
        <row r="189">
          <cell r="I189" t="str">
            <v>7890926040982</v>
          </cell>
          <cell r="J189">
            <v>58110000</v>
          </cell>
          <cell r="K189">
            <v>99.9</v>
          </cell>
          <cell r="L189">
            <v>219.9</v>
          </cell>
          <cell r="M189" t="str">
            <v>26.015.738/0001-16</v>
          </cell>
          <cell r="N189" t="str">
            <v>000</v>
          </cell>
          <cell r="R189" t="str">
            <v>ATIVO</v>
          </cell>
          <cell r="S189" t="str">
            <v>7890926040982</v>
          </cell>
          <cell r="T189">
            <v>0.54570257947789269</v>
          </cell>
          <cell r="U189">
            <v>1.2012012012012012</v>
          </cell>
          <cell r="V189">
            <v>99.900001525878906</v>
          </cell>
          <cell r="W189">
            <v>219.89999389648438</v>
          </cell>
          <cell r="X189">
            <v>1.5258789005656581E-6</v>
          </cell>
          <cell r="Y189">
            <v>-6.1035156306843419E-6</v>
          </cell>
          <cell r="Z189">
            <v>99.9</v>
          </cell>
          <cell r="AA189">
            <v>219.89999389648438</v>
          </cell>
          <cell r="AB189">
            <v>104.9</v>
          </cell>
          <cell r="AC189">
            <v>219.89999389648438</v>
          </cell>
        </row>
        <row r="190">
          <cell r="I190" t="str">
            <v>7890926040999</v>
          </cell>
          <cell r="J190">
            <v>58110000</v>
          </cell>
          <cell r="K190">
            <v>79.900000000000006</v>
          </cell>
          <cell r="L190">
            <v>175.9</v>
          </cell>
          <cell r="M190" t="str">
            <v>26.015.738/0001-16</v>
          </cell>
          <cell r="N190" t="str">
            <v>000</v>
          </cell>
          <cell r="R190" t="str">
            <v>ATIVO</v>
          </cell>
          <cell r="S190" t="str">
            <v>7890926040999</v>
          </cell>
          <cell r="T190">
            <v>0.54576462323801755</v>
          </cell>
          <cell r="U190">
            <v>1.2015018773466832</v>
          </cell>
          <cell r="V190">
            <v>79.900001525878906</v>
          </cell>
          <cell r="W190">
            <v>175.89999389648438</v>
          </cell>
          <cell r="X190">
            <v>1.5258789005656581E-6</v>
          </cell>
          <cell r="Y190">
            <v>-6.1035156306843419E-6</v>
          </cell>
          <cell r="Z190">
            <v>79.900000000000006</v>
          </cell>
          <cell r="AA190">
            <v>175.89999389648438</v>
          </cell>
          <cell r="AB190">
            <v>83.9</v>
          </cell>
          <cell r="AC190">
            <v>175.89999389648438</v>
          </cell>
        </row>
        <row r="191">
          <cell r="I191" t="str">
            <v>7890926041934</v>
          </cell>
          <cell r="J191">
            <v>58110000</v>
          </cell>
          <cell r="K191">
            <v>50.9</v>
          </cell>
          <cell r="L191">
            <v>111.9</v>
          </cell>
          <cell r="M191" t="str">
            <v>26.015.738/0001-16</v>
          </cell>
          <cell r="N191" t="str">
            <v>000</v>
          </cell>
          <cell r="R191" t="str">
            <v>ATIVO</v>
          </cell>
          <cell r="S191" t="str">
            <v>7890926041934</v>
          </cell>
          <cell r="T191">
            <v>0.54512958618478258</v>
          </cell>
          <cell r="U191">
            <v>1.1984282907662083</v>
          </cell>
          <cell r="V191">
            <v>50.900001525878906</v>
          </cell>
          <cell r="W191">
            <v>111.90000152587891</v>
          </cell>
          <cell r="X191">
            <v>1.5258789076710855E-6</v>
          </cell>
          <cell r="Y191">
            <v>1.5258789005656581E-6</v>
          </cell>
          <cell r="Z191">
            <v>50.9</v>
          </cell>
          <cell r="AA191">
            <v>111.90000152587891</v>
          </cell>
          <cell r="AB191">
            <v>48.9</v>
          </cell>
          <cell r="AC191">
            <v>111.90000152587891</v>
          </cell>
        </row>
        <row r="192">
          <cell r="I192" t="str">
            <v>7890926041941</v>
          </cell>
          <cell r="J192">
            <v>58110000</v>
          </cell>
          <cell r="K192">
            <v>45.9</v>
          </cell>
          <cell r="L192">
            <v>100.9</v>
          </cell>
          <cell r="M192" t="str">
            <v>26.015.738/0001-16</v>
          </cell>
          <cell r="N192" t="str">
            <v>000</v>
          </cell>
          <cell r="R192" t="str">
            <v>ATIVO</v>
          </cell>
          <cell r="S192" t="str">
            <v>7890926041941</v>
          </cell>
          <cell r="T192">
            <v>0.4955401463800263</v>
          </cell>
          <cell r="U192">
            <v>1.1982570806100221</v>
          </cell>
          <cell r="V192">
            <v>45.900001525878906</v>
          </cell>
          <cell r="W192">
            <v>100.90000152587891</v>
          </cell>
          <cell r="X192">
            <v>1.5258789076710855E-6</v>
          </cell>
          <cell r="Y192">
            <v>1.5258789005656581E-6</v>
          </cell>
          <cell r="Z192">
            <v>50.9</v>
          </cell>
          <cell r="AA192">
            <v>100.90000152587891</v>
          </cell>
          <cell r="AB192">
            <v>48.9</v>
          </cell>
          <cell r="AC192">
            <v>100.90000152587891</v>
          </cell>
        </row>
        <row r="193">
          <cell r="I193" t="str">
            <v>7890926041958</v>
          </cell>
          <cell r="J193">
            <v>58110000</v>
          </cell>
          <cell r="K193">
            <v>39.9</v>
          </cell>
          <cell r="L193">
            <v>87.9</v>
          </cell>
          <cell r="M193" t="str">
            <v>26.015.738/0001-16</v>
          </cell>
          <cell r="N193" t="str">
            <v>000</v>
          </cell>
          <cell r="R193" t="str">
            <v>ATIVO</v>
          </cell>
          <cell r="S193" t="str">
            <v>7890926041958</v>
          </cell>
          <cell r="T193">
            <v>0.54607509320403236</v>
          </cell>
          <cell r="U193">
            <v>1.2030075187969929</v>
          </cell>
          <cell r="V193">
            <v>39.900001525878906</v>
          </cell>
          <cell r="W193">
            <v>87.900001525878906</v>
          </cell>
          <cell r="X193">
            <v>1.5258789076710855E-6</v>
          </cell>
          <cell r="Y193">
            <v>1.5258789005656581E-6</v>
          </cell>
          <cell r="Z193">
            <v>39.9</v>
          </cell>
          <cell r="AA193">
            <v>87.900001525878906</v>
          </cell>
          <cell r="AB193">
            <v>41.9</v>
          </cell>
          <cell r="AC193">
            <v>87.900001525878906</v>
          </cell>
        </row>
        <row r="194">
          <cell r="I194" t="str">
            <v>7890926038347</v>
          </cell>
          <cell r="J194">
            <v>58110000</v>
          </cell>
          <cell r="K194">
            <v>50.9</v>
          </cell>
          <cell r="L194">
            <v>111.9</v>
          </cell>
          <cell r="M194" t="str">
            <v>26.015.738/0001-16</v>
          </cell>
          <cell r="N194" t="str">
            <v>000</v>
          </cell>
          <cell r="R194" t="str">
            <v>ATIVO</v>
          </cell>
          <cell r="S194" t="str">
            <v>7890926038347</v>
          </cell>
          <cell r="T194">
            <v>0.54512958618478258</v>
          </cell>
          <cell r="U194">
            <v>1.1984282907662083</v>
          </cell>
          <cell r="V194">
            <v>50.900001525878906</v>
          </cell>
          <cell r="W194">
            <v>111.90000152587891</v>
          </cell>
          <cell r="X194">
            <v>1.5258789076710855E-6</v>
          </cell>
          <cell r="Y194">
            <v>1.5258789005656581E-6</v>
          </cell>
          <cell r="Z194">
            <v>50.9</v>
          </cell>
          <cell r="AA194">
            <v>111.90000152587891</v>
          </cell>
          <cell r="AB194">
            <v>53.9</v>
          </cell>
          <cell r="AC194">
            <v>111.90000152587891</v>
          </cell>
        </row>
        <row r="195">
          <cell r="I195" t="str">
            <v>7890926038354</v>
          </cell>
          <cell r="J195">
            <v>58110000</v>
          </cell>
          <cell r="K195">
            <v>45.9</v>
          </cell>
          <cell r="L195">
            <v>100.9</v>
          </cell>
          <cell r="M195" t="str">
            <v>26.015.738/0001-16</v>
          </cell>
          <cell r="N195" t="str">
            <v>000</v>
          </cell>
          <cell r="R195" t="str">
            <v>ATIVO</v>
          </cell>
          <cell r="S195" t="str">
            <v>7890926038354</v>
          </cell>
          <cell r="T195">
            <v>0.54509415950576046</v>
          </cell>
          <cell r="U195">
            <v>1.1982570806100221</v>
          </cell>
          <cell r="V195">
            <v>45.900001525878906</v>
          </cell>
          <cell r="W195">
            <v>100.90000152587891</v>
          </cell>
          <cell r="X195">
            <v>1.5258789076710855E-6</v>
          </cell>
          <cell r="Y195">
            <v>1.5258789005656581E-6</v>
          </cell>
          <cell r="Z195">
            <v>45.9</v>
          </cell>
          <cell r="AA195">
            <v>100.90000152587891</v>
          </cell>
          <cell r="AB195">
            <v>48.9</v>
          </cell>
          <cell r="AC195">
            <v>100.90000152587891</v>
          </cell>
        </row>
        <row r="196">
          <cell r="I196" t="str">
            <v>7890926038361</v>
          </cell>
          <cell r="J196">
            <v>58110000</v>
          </cell>
          <cell r="K196">
            <v>39.9</v>
          </cell>
          <cell r="L196">
            <v>87.9</v>
          </cell>
          <cell r="M196" t="str">
            <v>26.015.738/0001-16</v>
          </cell>
          <cell r="N196" t="str">
            <v>000</v>
          </cell>
          <cell r="R196" t="str">
            <v>ATIVO</v>
          </cell>
          <cell r="S196" t="str">
            <v>7890926038361</v>
          </cell>
          <cell r="T196">
            <v>0.54607509320403236</v>
          </cell>
          <cell r="U196">
            <v>1.2030075187969929</v>
          </cell>
          <cell r="V196">
            <v>39.900001525878906</v>
          </cell>
          <cell r="W196">
            <v>87.900001525878906</v>
          </cell>
          <cell r="X196">
            <v>1.5258789076710855E-6</v>
          </cell>
          <cell r="Y196">
            <v>1.5258789005656581E-6</v>
          </cell>
          <cell r="Z196">
            <v>39.9</v>
          </cell>
          <cell r="AA196">
            <v>87.900001525878906</v>
          </cell>
          <cell r="AB196">
            <v>41.9</v>
          </cell>
          <cell r="AC196">
            <v>87.900001525878906</v>
          </cell>
        </row>
        <row r="197">
          <cell r="I197" t="str">
            <v>7890926040579</v>
          </cell>
          <cell r="J197">
            <v>58110000</v>
          </cell>
          <cell r="K197">
            <v>109.9</v>
          </cell>
          <cell r="L197">
            <v>241.9</v>
          </cell>
          <cell r="M197" t="str">
            <v>26.015.738/0001-16</v>
          </cell>
          <cell r="N197" t="str">
            <v>000</v>
          </cell>
          <cell r="R197" t="str">
            <v>ATIVO</v>
          </cell>
          <cell r="S197" t="str">
            <v>7890926040579</v>
          </cell>
          <cell r="T197">
            <v>0.54568002160831297</v>
          </cell>
          <cell r="U197">
            <v>1.2010919017288444</v>
          </cell>
          <cell r="V197">
            <v>109.90000152587891</v>
          </cell>
          <cell r="W197">
            <v>241.89999389648438</v>
          </cell>
          <cell r="X197">
            <v>1.5258789005656581E-6</v>
          </cell>
          <cell r="Y197">
            <v>-6.1035156306843419E-6</v>
          </cell>
          <cell r="Z197">
            <v>109.9</v>
          </cell>
          <cell r="AA197">
            <v>241.89999389648438</v>
          </cell>
          <cell r="AB197">
            <v>115.9</v>
          </cell>
          <cell r="AC197">
            <v>241.89999389648438</v>
          </cell>
        </row>
        <row r="198">
          <cell r="I198" t="str">
            <v>7890926040753</v>
          </cell>
          <cell r="J198">
            <v>58110000</v>
          </cell>
          <cell r="K198">
            <v>139.9</v>
          </cell>
          <cell r="L198">
            <v>307.89999999999998</v>
          </cell>
          <cell r="M198" t="str">
            <v>26.015.738/0001-16</v>
          </cell>
          <cell r="N198" t="str">
            <v>000</v>
          </cell>
          <cell r="R198" t="str">
            <v>ATIVO</v>
          </cell>
          <cell r="S198" t="str">
            <v>7890926040753</v>
          </cell>
          <cell r="T198">
            <v>0.54563168959647912</v>
          </cell>
          <cell r="U198">
            <v>1.2008577555396709</v>
          </cell>
          <cell r="V198">
            <v>139.89999389648438</v>
          </cell>
          <cell r="W198">
            <v>307.89999389648438</v>
          </cell>
          <cell r="X198">
            <v>-6.1035156306843419E-6</v>
          </cell>
          <cell r="Y198">
            <v>-6.1035156022626325E-6</v>
          </cell>
          <cell r="Z198">
            <v>139.9</v>
          </cell>
          <cell r="AA198">
            <v>307.89999389648438</v>
          </cell>
          <cell r="AB198">
            <v>146.9</v>
          </cell>
          <cell r="AC198">
            <v>307.89999389648438</v>
          </cell>
        </row>
        <row r="199">
          <cell r="I199" t="str">
            <v>7890926040586</v>
          </cell>
          <cell r="J199">
            <v>58110000</v>
          </cell>
          <cell r="K199">
            <v>89.9</v>
          </cell>
          <cell r="L199">
            <v>197.9</v>
          </cell>
          <cell r="M199" t="str">
            <v>26.015.738/0001-16</v>
          </cell>
          <cell r="N199" t="str">
            <v>000</v>
          </cell>
          <cell r="R199" t="str">
            <v>ATIVO</v>
          </cell>
          <cell r="S199" t="str">
            <v>7890926040586</v>
          </cell>
          <cell r="T199">
            <v>0.54573015274056025</v>
          </cell>
          <cell r="U199">
            <v>1.2013348164627362</v>
          </cell>
          <cell r="V199">
            <v>89.900001525878906</v>
          </cell>
          <cell r="W199">
            <v>197.89999389648438</v>
          </cell>
          <cell r="X199">
            <v>1.5258789005656581E-6</v>
          </cell>
          <cell r="Y199">
            <v>-6.1035156306843419E-6</v>
          </cell>
          <cell r="Z199">
            <v>89.9</v>
          </cell>
          <cell r="AA199">
            <v>197.89999389648438</v>
          </cell>
          <cell r="AB199">
            <v>94.9</v>
          </cell>
          <cell r="AC199">
            <v>197.89999389648438</v>
          </cell>
        </row>
        <row r="200">
          <cell r="I200" t="str">
            <v>7890926040593</v>
          </cell>
          <cell r="J200">
            <v>58110000</v>
          </cell>
          <cell r="K200">
            <v>69.900000000000006</v>
          </cell>
          <cell r="L200">
            <v>153.9</v>
          </cell>
          <cell r="M200" t="str">
            <v>26.015.738/0001-16</v>
          </cell>
          <cell r="N200" t="str">
            <v>000</v>
          </cell>
          <cell r="R200" t="str">
            <v>ATIVO</v>
          </cell>
          <cell r="S200" t="str">
            <v>7890926040593</v>
          </cell>
          <cell r="T200">
            <v>0.54580894884884867</v>
          </cell>
          <cell r="U200">
            <v>1.2017167381974247</v>
          </cell>
          <cell r="V200">
            <v>69.900001525878906</v>
          </cell>
          <cell r="W200">
            <v>153.89999389648438</v>
          </cell>
          <cell r="X200">
            <v>1.5258789005656581E-6</v>
          </cell>
          <cell r="Y200">
            <v>-6.1035156306843419E-6</v>
          </cell>
          <cell r="Z200">
            <v>69.900000000000006</v>
          </cell>
          <cell r="AA200">
            <v>153.89999389648438</v>
          </cell>
          <cell r="AB200">
            <v>73.900000000000006</v>
          </cell>
          <cell r="AC200">
            <v>153.89999389648438</v>
          </cell>
        </row>
        <row r="201">
          <cell r="I201" t="str">
            <v>7890922137624</v>
          </cell>
          <cell r="J201" t="str">
            <v>58110000</v>
          </cell>
          <cell r="K201">
            <v>107.79000091552734</v>
          </cell>
          <cell r="L201">
            <v>269.89999389648438</v>
          </cell>
          <cell r="M201" t="str">
            <v>26.015.738/0001-16</v>
          </cell>
          <cell r="R201" t="str">
            <v>ATIVO</v>
          </cell>
          <cell r="S201" t="str">
            <v>7890922137624</v>
          </cell>
          <cell r="T201" t="e">
            <v>#N/A</v>
          </cell>
          <cell r="U201">
            <v>1.5039427739498681</v>
          </cell>
          <cell r="V201">
            <v>107.79000091552734</v>
          </cell>
          <cell r="W201">
            <v>269.89999389648438</v>
          </cell>
          <cell r="X201">
            <v>0</v>
          </cell>
          <cell r="Y201">
            <v>0</v>
          </cell>
          <cell r="Z201" t="e">
            <v>#N/A</v>
          </cell>
          <cell r="AB201" t="e">
            <v>#N/A</v>
          </cell>
        </row>
        <row r="202">
          <cell r="I202" t="str">
            <v>7890922137631</v>
          </cell>
          <cell r="J202" t="str">
            <v>58110000</v>
          </cell>
          <cell r="K202">
            <v>88.260002136230469</v>
          </cell>
          <cell r="L202">
            <v>219.89999389648438</v>
          </cell>
          <cell r="M202" t="str">
            <v>26.015.738/0001-16</v>
          </cell>
          <cell r="R202" t="str">
            <v>ATIVO</v>
          </cell>
          <cell r="S202" t="str">
            <v>7890922137631</v>
          </cell>
          <cell r="T202" t="e">
            <v>#N/A</v>
          </cell>
          <cell r="U202">
            <v>1.4915022498760635</v>
          </cell>
          <cell r="V202">
            <v>88.260002136230469</v>
          </cell>
          <cell r="W202">
            <v>219.89999389648438</v>
          </cell>
          <cell r="X202">
            <v>0</v>
          </cell>
          <cell r="Y202">
            <v>0</v>
          </cell>
          <cell r="Z202" t="e">
            <v>#N/A</v>
          </cell>
          <cell r="AB202" t="e">
            <v>#N/A</v>
          </cell>
        </row>
        <row r="203">
          <cell r="I203" t="str">
            <v>7890922137648</v>
          </cell>
          <cell r="J203" t="str">
            <v>58110000</v>
          </cell>
          <cell r="K203">
            <v>68.730003356933594</v>
          </cell>
          <cell r="L203">
            <v>169.89999389648438</v>
          </cell>
          <cell r="M203" t="str">
            <v>26.015.738/0001-16</v>
          </cell>
          <cell r="R203" t="str">
            <v>ATIVO</v>
          </cell>
          <cell r="S203" t="str">
            <v>7890922137648</v>
          </cell>
          <cell r="T203" t="e">
            <v>#N/A</v>
          </cell>
          <cell r="U203">
            <v>1.4719916426330943</v>
          </cell>
          <cell r="V203">
            <v>68.730003356933594</v>
          </cell>
          <cell r="W203">
            <v>169.89999389648438</v>
          </cell>
          <cell r="X203">
            <v>0</v>
          </cell>
          <cell r="Y203">
            <v>0</v>
          </cell>
          <cell r="Z203" t="e">
            <v>#N/A</v>
          </cell>
          <cell r="AB203" t="e">
            <v>#N/A</v>
          </cell>
        </row>
        <row r="204">
          <cell r="I204" t="str">
            <v>7890922137686</v>
          </cell>
          <cell r="J204" t="str">
            <v>58110000</v>
          </cell>
          <cell r="K204">
            <v>107.77999877929688</v>
          </cell>
          <cell r="L204">
            <v>269.89999389648438</v>
          </cell>
          <cell r="M204" t="str">
            <v>26.015.738/0001-16</v>
          </cell>
          <cell r="R204" t="str">
            <v>ATIVO</v>
          </cell>
          <cell r="S204" t="str">
            <v>7890922137686</v>
          </cell>
          <cell r="T204" t="e">
            <v>#N/A</v>
          </cell>
          <cell r="U204">
            <v>1.5041751433785375</v>
          </cell>
          <cell r="V204">
            <v>107.77999877929688</v>
          </cell>
          <cell r="W204">
            <v>269.89999389648438</v>
          </cell>
          <cell r="X204">
            <v>0</v>
          </cell>
          <cell r="Y204">
            <v>0</v>
          </cell>
          <cell r="Z204" t="e">
            <v>#N/A</v>
          </cell>
          <cell r="AB204" t="e">
            <v>#N/A</v>
          </cell>
        </row>
        <row r="205">
          <cell r="I205" t="str">
            <v>7890922137693</v>
          </cell>
          <cell r="J205" t="str">
            <v>58110000</v>
          </cell>
          <cell r="K205">
            <v>88.260002136230469</v>
          </cell>
          <cell r="L205">
            <v>219.89999389648438</v>
          </cell>
          <cell r="M205" t="str">
            <v>26.015.738/0001-16</v>
          </cell>
          <cell r="R205" t="str">
            <v>ATIVO</v>
          </cell>
          <cell r="S205" t="str">
            <v>7890922137693</v>
          </cell>
          <cell r="T205" t="e">
            <v>#N/A</v>
          </cell>
          <cell r="U205">
            <v>1.4915022498760635</v>
          </cell>
          <cell r="V205">
            <v>88.260002136230469</v>
          </cell>
          <cell r="W205">
            <v>219.89999389648438</v>
          </cell>
          <cell r="X205">
            <v>0</v>
          </cell>
          <cell r="Y205">
            <v>0</v>
          </cell>
          <cell r="Z205" t="e">
            <v>#N/A</v>
          </cell>
          <cell r="AB205" t="e">
            <v>#N/A</v>
          </cell>
        </row>
        <row r="206">
          <cell r="I206" t="str">
            <v>7890922137709</v>
          </cell>
          <cell r="J206" t="str">
            <v>58110000</v>
          </cell>
          <cell r="K206">
            <v>68.730003356933594</v>
          </cell>
          <cell r="L206">
            <v>169.89999389648438</v>
          </cell>
          <cell r="M206" t="str">
            <v>26.015.738/0001-16</v>
          </cell>
          <cell r="R206" t="str">
            <v>ATIVO</v>
          </cell>
          <cell r="S206" t="str">
            <v>7890922137709</v>
          </cell>
          <cell r="T206" t="e">
            <v>#N/A</v>
          </cell>
          <cell r="U206">
            <v>1.4719916426330943</v>
          </cell>
          <cell r="V206">
            <v>68.730003356933594</v>
          </cell>
          <cell r="W206">
            <v>169.89999389648438</v>
          </cell>
          <cell r="X206">
            <v>0</v>
          </cell>
          <cell r="Y206">
            <v>0</v>
          </cell>
          <cell r="Z206" t="e">
            <v>#N/A</v>
          </cell>
          <cell r="AB206" t="e">
            <v>#N/A</v>
          </cell>
        </row>
        <row r="207">
          <cell r="I207" t="str">
            <v>7890921985677</v>
          </cell>
          <cell r="J207" t="str">
            <v>58110000</v>
          </cell>
          <cell r="K207">
            <v>9.9999997764825821E-3</v>
          </cell>
          <cell r="L207">
            <v>0.89999997615814209</v>
          </cell>
          <cell r="M207" t="str">
            <v>26.015.738/0001-16</v>
          </cell>
          <cell r="R207" t="str">
            <v>INATIVAR</v>
          </cell>
          <cell r="S207" t="str">
            <v>7890921985677</v>
          </cell>
          <cell r="T207">
            <v>0.98888888884289761</v>
          </cell>
          <cell r="U207">
            <v>88.999999627470956</v>
          </cell>
          <cell r="V207">
            <v>9.9999997764825821E-3</v>
          </cell>
          <cell r="W207">
            <v>0.89999997615814209</v>
          </cell>
          <cell r="X207">
            <v>0</v>
          </cell>
          <cell r="Y207">
            <v>0</v>
          </cell>
          <cell r="Z207" t="e">
            <v>#N/A</v>
          </cell>
          <cell r="AB207" t="e">
            <v>#N/A</v>
          </cell>
        </row>
        <row r="208">
          <cell r="I208" t="str">
            <v>7890926041163</v>
          </cell>
          <cell r="J208">
            <v>58110000</v>
          </cell>
          <cell r="K208">
            <v>105.9</v>
          </cell>
          <cell r="L208">
            <v>232.9</v>
          </cell>
          <cell r="M208" t="str">
            <v>26.015.738/0001-16</v>
          </cell>
          <cell r="N208" t="str">
            <v>000</v>
          </cell>
          <cell r="R208" t="str">
            <v>ATIVO</v>
          </cell>
          <cell r="S208" t="str">
            <v>7890926041163</v>
          </cell>
          <cell r="T208">
            <v>0.54529839941915703</v>
          </cell>
          <cell r="U208">
            <v>1.1992445703493861</v>
          </cell>
          <cell r="V208">
            <v>105.90000152587891</v>
          </cell>
          <cell r="W208">
            <v>232.89999389648438</v>
          </cell>
          <cell r="X208">
            <v>1.5258789005656581E-6</v>
          </cell>
          <cell r="Y208">
            <v>-6.1035156306843419E-6</v>
          </cell>
          <cell r="Z208">
            <v>105.9</v>
          </cell>
          <cell r="AA208">
            <v>232.89999389648438</v>
          </cell>
          <cell r="AB208">
            <v>111.9</v>
          </cell>
          <cell r="AC208">
            <v>232.89999389648438</v>
          </cell>
        </row>
        <row r="209">
          <cell r="I209" t="str">
            <v>7890926041170</v>
          </cell>
          <cell r="J209">
            <v>58110000</v>
          </cell>
          <cell r="K209">
            <v>85.9</v>
          </cell>
          <cell r="L209">
            <v>188.9</v>
          </cell>
          <cell r="M209" t="str">
            <v>26.015.738/0001-16</v>
          </cell>
          <cell r="N209" t="str">
            <v>000</v>
          </cell>
          <cell r="R209" t="str">
            <v>ATIVO</v>
          </cell>
          <cell r="S209" t="str">
            <v>7890926041170</v>
          </cell>
          <cell r="T209">
            <v>0.54526202871625029</v>
          </cell>
          <cell r="U209">
            <v>1.1990686845168801</v>
          </cell>
          <cell r="V209">
            <v>85.900001525878906</v>
          </cell>
          <cell r="W209">
            <v>188.89999389648438</v>
          </cell>
          <cell r="X209">
            <v>1.5258789005656581E-6</v>
          </cell>
          <cell r="Y209">
            <v>-6.1035156306843419E-6</v>
          </cell>
          <cell r="Z209">
            <v>85.9</v>
          </cell>
          <cell r="AA209">
            <v>188.89999389648438</v>
          </cell>
          <cell r="AB209">
            <v>90.9</v>
          </cell>
          <cell r="AC209">
            <v>188.89999389648438</v>
          </cell>
        </row>
        <row r="210">
          <cell r="I210" t="str">
            <v>7890926041187</v>
          </cell>
          <cell r="J210">
            <v>58110000</v>
          </cell>
          <cell r="K210">
            <v>65.900000000000006</v>
          </cell>
          <cell r="L210">
            <v>144.9</v>
          </cell>
          <cell r="M210" t="str">
            <v>26.015.738/0001-16</v>
          </cell>
          <cell r="N210" t="str">
            <v>000</v>
          </cell>
          <cell r="R210" t="str">
            <v>ATIVO</v>
          </cell>
          <cell r="S210" t="str">
            <v>7890926041187</v>
          </cell>
          <cell r="T210">
            <v>0.54520356952479554</v>
          </cell>
          <cell r="U210">
            <v>1.1987860394537178</v>
          </cell>
          <cell r="V210">
            <v>65.900001525878906</v>
          </cell>
          <cell r="W210">
            <v>144.89999389648438</v>
          </cell>
          <cell r="X210">
            <v>1.5258789005656581E-6</v>
          </cell>
          <cell r="Y210">
            <v>-6.1035156306843419E-6</v>
          </cell>
          <cell r="Z210">
            <v>65.900000000000006</v>
          </cell>
          <cell r="AA210">
            <v>144.89999389648438</v>
          </cell>
          <cell r="AB210">
            <v>69.900000000000006</v>
          </cell>
          <cell r="AC210">
            <v>144.89999389648438</v>
          </cell>
        </row>
        <row r="211">
          <cell r="I211" t="str">
            <v>7890926041408</v>
          </cell>
          <cell r="J211">
            <v>58110000</v>
          </cell>
          <cell r="K211">
            <v>125.9</v>
          </cell>
          <cell r="L211">
            <v>276.89999999999998</v>
          </cell>
          <cell r="M211" t="str">
            <v>26.015.738/0001-16</v>
          </cell>
          <cell r="N211" t="str">
            <v>000</v>
          </cell>
          <cell r="R211" t="str">
            <v>ATIVO</v>
          </cell>
          <cell r="S211" t="str">
            <v>7890926041408</v>
          </cell>
          <cell r="T211">
            <v>0.54532321135743267</v>
          </cell>
          <cell r="U211">
            <v>1.1993645750595707</v>
          </cell>
          <cell r="V211">
            <v>125.90000152587891</v>
          </cell>
          <cell r="W211">
            <v>276.89999389648438</v>
          </cell>
          <cell r="X211">
            <v>1.5258789005656581E-6</v>
          </cell>
          <cell r="Y211">
            <v>-6.1035156022626325E-6</v>
          </cell>
          <cell r="Z211">
            <v>125.9</v>
          </cell>
          <cell r="AA211">
            <v>276.89999389648438</v>
          </cell>
          <cell r="AB211">
            <v>132.9</v>
          </cell>
          <cell r="AC211">
            <v>276.89999389648438</v>
          </cell>
        </row>
        <row r="212">
          <cell r="I212" t="str">
            <v>7890926041415</v>
          </cell>
          <cell r="J212">
            <v>58110000</v>
          </cell>
          <cell r="K212">
            <v>105.9</v>
          </cell>
          <cell r="L212">
            <v>232.9</v>
          </cell>
          <cell r="M212" t="str">
            <v>26.015.738/0001-16</v>
          </cell>
          <cell r="N212" t="str">
            <v>000</v>
          </cell>
          <cell r="R212" t="str">
            <v>ATIVO</v>
          </cell>
          <cell r="S212" t="str">
            <v>7890926041415</v>
          </cell>
          <cell r="T212">
            <v>0.54529839941915703</v>
          </cell>
          <cell r="U212">
            <v>1.1992445703493861</v>
          </cell>
          <cell r="V212">
            <v>105.90000152587891</v>
          </cell>
          <cell r="W212">
            <v>232.89999389648438</v>
          </cell>
          <cell r="X212">
            <v>1.5258789005656581E-6</v>
          </cell>
          <cell r="Y212">
            <v>-6.1035156306843419E-6</v>
          </cell>
          <cell r="Z212">
            <v>105.9</v>
          </cell>
          <cell r="AA212">
            <v>232.89999389648438</v>
          </cell>
          <cell r="AB212">
            <v>111.9</v>
          </cell>
          <cell r="AC212">
            <v>232.89999389648438</v>
          </cell>
        </row>
        <row r="213">
          <cell r="I213" t="str">
            <v>7890926041422</v>
          </cell>
          <cell r="J213">
            <v>58110000</v>
          </cell>
          <cell r="K213">
            <v>85.9</v>
          </cell>
          <cell r="L213">
            <v>188.9</v>
          </cell>
          <cell r="M213" t="str">
            <v>26.015.738/0001-16</v>
          </cell>
          <cell r="N213" t="str">
            <v>000</v>
          </cell>
          <cell r="R213" t="str">
            <v>ATIVO</v>
          </cell>
          <cell r="S213" t="str">
            <v>7890926041422</v>
          </cell>
          <cell r="T213">
            <v>0.54526202871625029</v>
          </cell>
          <cell r="U213">
            <v>1.1990686845168801</v>
          </cell>
          <cell r="V213">
            <v>85.900001525878906</v>
          </cell>
          <cell r="W213">
            <v>188.89999389648438</v>
          </cell>
          <cell r="X213">
            <v>1.5258789005656581E-6</v>
          </cell>
          <cell r="Y213">
            <v>-6.1035156306843419E-6</v>
          </cell>
          <cell r="Z213">
            <v>85.9</v>
          </cell>
          <cell r="AA213">
            <v>188.89999389648438</v>
          </cell>
          <cell r="AB213">
            <v>90.9</v>
          </cell>
          <cell r="AC213">
            <v>188.89999389648438</v>
          </cell>
        </row>
        <row r="214">
          <cell r="I214" t="str">
            <v>7890922133244</v>
          </cell>
          <cell r="J214" t="str">
            <v>58110000</v>
          </cell>
          <cell r="K214">
            <v>97.55999755859375</v>
          </cell>
          <cell r="L214">
            <v>239.89999389648438</v>
          </cell>
          <cell r="M214" t="str">
            <v>26.015.738/0001-16</v>
          </cell>
          <cell r="R214" t="str">
            <v>INATIVAR</v>
          </cell>
          <cell r="S214" t="str">
            <v>7890922133244</v>
          </cell>
          <cell r="T214">
            <v>0.5933305542279822</v>
          </cell>
          <cell r="U214">
            <v>1.4589995889698786</v>
          </cell>
          <cell r="V214">
            <v>97.55999755859375</v>
          </cell>
          <cell r="W214">
            <v>239.89999389648438</v>
          </cell>
          <cell r="X214">
            <v>0</v>
          </cell>
          <cell r="Y214">
            <v>0</v>
          </cell>
          <cell r="Z214" t="e">
            <v>#N/A</v>
          </cell>
          <cell r="AB214" t="e">
            <v>#N/A</v>
          </cell>
        </row>
        <row r="215">
          <cell r="I215" t="str">
            <v>7890922133251</v>
          </cell>
          <cell r="J215" t="str">
            <v>58110000</v>
          </cell>
          <cell r="K215">
            <v>78.029998779296875</v>
          </cell>
          <cell r="L215">
            <v>194.89999389648438</v>
          </cell>
          <cell r="M215" t="str">
            <v>26.015.738/0001-16</v>
          </cell>
          <cell r="R215" t="str">
            <v>INATIVAR</v>
          </cell>
          <cell r="S215" t="str">
            <v>7890922133251</v>
          </cell>
          <cell r="T215">
            <v>0.59964083518268185</v>
          </cell>
          <cell r="U215">
            <v>1.4977572336986342</v>
          </cell>
          <cell r="V215">
            <v>78.029998779296875</v>
          </cell>
          <cell r="W215">
            <v>194.89999389648438</v>
          </cell>
          <cell r="X215">
            <v>0</v>
          </cell>
          <cell r="Y215">
            <v>0</v>
          </cell>
          <cell r="Z215" t="e">
            <v>#N/A</v>
          </cell>
          <cell r="AB215" t="e">
            <v>#N/A</v>
          </cell>
        </row>
        <row r="216">
          <cell r="I216" t="str">
            <v>7890922133275</v>
          </cell>
          <cell r="J216" t="str">
            <v>58110000</v>
          </cell>
          <cell r="K216">
            <v>97.55999755859375</v>
          </cell>
          <cell r="L216">
            <v>239.89999389648438</v>
          </cell>
          <cell r="M216" t="str">
            <v>26.015.738/0001-16</v>
          </cell>
          <cell r="R216" t="str">
            <v>INATIVAR</v>
          </cell>
          <cell r="S216" t="str">
            <v>7890922133275</v>
          </cell>
          <cell r="T216">
            <v>0.5933305542279822</v>
          </cell>
          <cell r="U216">
            <v>1.4589995889698786</v>
          </cell>
          <cell r="V216">
            <v>97.55999755859375</v>
          </cell>
          <cell r="W216">
            <v>239.89999389648438</v>
          </cell>
          <cell r="X216">
            <v>0</v>
          </cell>
          <cell r="Y216">
            <v>0</v>
          </cell>
          <cell r="Z216" t="e">
            <v>#N/A</v>
          </cell>
          <cell r="AB216" t="e">
            <v>#N/A</v>
          </cell>
        </row>
        <row r="217">
          <cell r="I217" t="str">
            <v>7890922133282</v>
          </cell>
          <cell r="J217" t="str">
            <v>58110000</v>
          </cell>
          <cell r="K217">
            <v>78.029998779296875</v>
          </cell>
          <cell r="L217">
            <v>194.89999389648438</v>
          </cell>
          <cell r="M217" t="str">
            <v>26.015.738/0001-16</v>
          </cell>
          <cell r="R217" t="str">
            <v>INATIVAR</v>
          </cell>
          <cell r="S217" t="str">
            <v>7890922133282</v>
          </cell>
          <cell r="T217">
            <v>0.59964083518268185</v>
          </cell>
          <cell r="U217">
            <v>1.4977572336986342</v>
          </cell>
          <cell r="V217">
            <v>78.029998779296875</v>
          </cell>
          <cell r="W217">
            <v>194.89999389648438</v>
          </cell>
          <cell r="X217">
            <v>0</v>
          </cell>
          <cell r="Y217">
            <v>0</v>
          </cell>
          <cell r="Z217" t="e">
            <v>#N/A</v>
          </cell>
          <cell r="AB217" t="e">
            <v>#N/A</v>
          </cell>
        </row>
        <row r="218">
          <cell r="I218" t="str">
            <v>7890922199844</v>
          </cell>
          <cell r="J218">
            <v>58110000</v>
          </cell>
          <cell r="K218">
            <v>129.9</v>
          </cell>
          <cell r="L218">
            <v>285.89999999999998</v>
          </cell>
          <cell r="M218" t="str">
            <v>26.015.738/0001-16</v>
          </cell>
          <cell r="N218" t="str">
            <v>000</v>
          </cell>
          <cell r="R218" t="str">
            <v>ATIVO</v>
          </cell>
          <cell r="S218" t="str">
            <v>7890922199844</v>
          </cell>
          <cell r="T218">
            <v>0.54564532083539385</v>
          </cell>
          <cell r="U218">
            <v>1.2009237875288683</v>
          </cell>
          <cell r="V218">
            <v>129.89999389648438</v>
          </cell>
          <cell r="W218">
            <v>285.89999389648438</v>
          </cell>
          <cell r="X218">
            <v>-6.1035156306843419E-6</v>
          </cell>
          <cell r="Y218">
            <v>-6.1035156022626325E-6</v>
          </cell>
          <cell r="Z218">
            <v>129.9</v>
          </cell>
          <cell r="AA218">
            <v>285.89999389648438</v>
          </cell>
          <cell r="AB218">
            <v>136.9</v>
          </cell>
          <cell r="AC218">
            <v>285.89999389648438</v>
          </cell>
        </row>
        <row r="219">
          <cell r="I219" t="str">
            <v>7890922199851</v>
          </cell>
          <cell r="J219">
            <v>58110000</v>
          </cell>
          <cell r="K219">
            <v>109.9</v>
          </cell>
          <cell r="L219">
            <v>241.9</v>
          </cell>
          <cell r="M219" t="str">
            <v>26.015.738/0001-16</v>
          </cell>
          <cell r="N219" t="str">
            <v>000</v>
          </cell>
          <cell r="R219" t="str">
            <v>ATIVO</v>
          </cell>
          <cell r="S219" t="str">
            <v>7890922199851</v>
          </cell>
          <cell r="T219">
            <v>0.54568002160831297</v>
          </cell>
          <cell r="U219">
            <v>1.2010919017288444</v>
          </cell>
          <cell r="V219">
            <v>109.90000152587891</v>
          </cell>
          <cell r="W219">
            <v>241.89999389648438</v>
          </cell>
          <cell r="X219">
            <v>1.5258789005656581E-6</v>
          </cell>
          <cell r="Y219">
            <v>-6.1035156306843419E-6</v>
          </cell>
          <cell r="Z219">
            <v>109.9</v>
          </cell>
          <cell r="AA219">
            <v>241.89999389648438</v>
          </cell>
          <cell r="AB219">
            <v>115.9</v>
          </cell>
          <cell r="AC219">
            <v>241.89999389648438</v>
          </cell>
        </row>
        <row r="220">
          <cell r="I220" t="str">
            <v>7890922199868</v>
          </cell>
          <cell r="J220">
            <v>58110000</v>
          </cell>
          <cell r="K220">
            <v>89.9</v>
          </cell>
          <cell r="L220">
            <v>197.9</v>
          </cell>
          <cell r="M220" t="str">
            <v>26.015.738/0001-16</v>
          </cell>
          <cell r="N220" t="str">
            <v>000</v>
          </cell>
          <cell r="R220" t="str">
            <v>ATIVO</v>
          </cell>
          <cell r="S220" t="str">
            <v>7890922199868</v>
          </cell>
          <cell r="T220">
            <v>0.54573015274056025</v>
          </cell>
          <cell r="U220">
            <v>1.2013348164627362</v>
          </cell>
          <cell r="V220">
            <v>89.900001525878906</v>
          </cell>
          <cell r="W220">
            <v>197.89999389648438</v>
          </cell>
          <cell r="X220">
            <v>1.5258789005656581E-6</v>
          </cell>
          <cell r="Y220">
            <v>-6.1035156306843419E-6</v>
          </cell>
          <cell r="Z220">
            <v>89.9</v>
          </cell>
          <cell r="AA220">
            <v>197.89999389648438</v>
          </cell>
          <cell r="AB220">
            <v>94.9</v>
          </cell>
          <cell r="AC220">
            <v>197.89999389648438</v>
          </cell>
        </row>
        <row r="221">
          <cell r="I221" t="str">
            <v>7890922199813</v>
          </cell>
          <cell r="K221">
            <v>136.89999389648438</v>
          </cell>
          <cell r="L221">
            <v>273.89999389648438</v>
          </cell>
          <cell r="M221" t="str">
            <v>26.015.738/0001-16</v>
          </cell>
          <cell r="R221" t="str">
            <v>ATIVO</v>
          </cell>
          <cell r="S221" t="str">
            <v>7890922199813</v>
          </cell>
          <cell r="T221">
            <v>0.52573931035174315</v>
          </cell>
          <cell r="U221">
            <v>1.0007305048062403</v>
          </cell>
          <cell r="V221">
            <v>136.89999389648438</v>
          </cell>
          <cell r="W221">
            <v>273.89999389648438</v>
          </cell>
          <cell r="X221">
            <v>0</v>
          </cell>
          <cell r="Y221">
            <v>0</v>
          </cell>
          <cell r="Z221">
            <v>129.9</v>
          </cell>
          <cell r="AA221">
            <v>273.89999389648438</v>
          </cell>
          <cell r="AB221">
            <v>136.9</v>
          </cell>
          <cell r="AC221">
            <v>273.89999389648438</v>
          </cell>
        </row>
        <row r="222">
          <cell r="I222" t="str">
            <v>7890922199820</v>
          </cell>
          <cell r="K222">
            <v>115.90000152587891</v>
          </cell>
          <cell r="L222">
            <v>231.89999389648438</v>
          </cell>
          <cell r="M222" t="str">
            <v>26.015.738/0001-16</v>
          </cell>
          <cell r="R222" t="str">
            <v>ATIVO</v>
          </cell>
          <cell r="S222" t="str">
            <v>7890922199820</v>
          </cell>
          <cell r="T222">
            <v>0.52608881891968817</v>
          </cell>
          <cell r="U222">
            <v>1.0008627337654024</v>
          </cell>
          <cell r="V222">
            <v>115.90000152587891</v>
          </cell>
          <cell r="W222">
            <v>231.89999389648438</v>
          </cell>
          <cell r="X222">
            <v>0</v>
          </cell>
          <cell r="Y222">
            <v>0</v>
          </cell>
          <cell r="Z222">
            <v>109.9</v>
          </cell>
          <cell r="AA222">
            <v>231.89999389648438</v>
          </cell>
          <cell r="AB222">
            <v>115.9</v>
          </cell>
          <cell r="AC222">
            <v>231.89999389648438</v>
          </cell>
        </row>
        <row r="223">
          <cell r="I223" t="str">
            <v>7890922199837</v>
          </cell>
          <cell r="K223">
            <v>94.900001525878906</v>
          </cell>
          <cell r="L223">
            <v>189.89999389648438</v>
          </cell>
          <cell r="M223" t="str">
            <v>26.015.738/0001-16</v>
          </cell>
          <cell r="R223" t="str">
            <v>ATIVO</v>
          </cell>
          <cell r="S223" t="str">
            <v>7890922199837</v>
          </cell>
          <cell r="T223">
            <v>0.52659292843892858</v>
          </cell>
          <cell r="U223">
            <v>1.0010536442899771</v>
          </cell>
          <cell r="V223">
            <v>94.900001525878906</v>
          </cell>
          <cell r="W223">
            <v>189.89999389648438</v>
          </cell>
          <cell r="X223">
            <v>0</v>
          </cell>
          <cell r="Y223">
            <v>0</v>
          </cell>
          <cell r="Z223">
            <v>89.9</v>
          </cell>
          <cell r="AA223">
            <v>189.89999389648438</v>
          </cell>
          <cell r="AB223">
            <v>94.9</v>
          </cell>
          <cell r="AC223">
            <v>189.89999389648438</v>
          </cell>
        </row>
        <row r="224">
          <cell r="I224" t="str">
            <v>7890922133107</v>
          </cell>
          <cell r="J224" t="str">
            <v>58110000</v>
          </cell>
          <cell r="K224">
            <v>136.6199951171875</v>
          </cell>
          <cell r="L224">
            <v>324.89999389648438</v>
          </cell>
          <cell r="M224" t="str">
            <v>26.015.738/0001-16</v>
          </cell>
          <cell r="R224" t="str">
            <v>ATIVO</v>
          </cell>
          <cell r="S224" t="str">
            <v>7890922133107</v>
          </cell>
          <cell r="T224">
            <v>0.56940596297895518</v>
          </cell>
          <cell r="U224">
            <v>1.3781291575790013</v>
          </cell>
          <cell r="V224">
            <v>136.6199951171875</v>
          </cell>
          <cell r="W224">
            <v>324.89999389648438</v>
          </cell>
          <cell r="X224">
            <v>0</v>
          </cell>
          <cell r="Y224">
            <v>0</v>
          </cell>
          <cell r="Z224">
            <v>139.9</v>
          </cell>
          <cell r="AA224">
            <v>324.89999389648438</v>
          </cell>
          <cell r="AB224">
            <v>146.9</v>
          </cell>
          <cell r="AC224">
            <v>324.89999389648438</v>
          </cell>
        </row>
        <row r="225">
          <cell r="I225" t="str">
            <v>7890921819798</v>
          </cell>
          <cell r="J225" t="str">
            <v>58110000</v>
          </cell>
          <cell r="K225">
            <v>115.90000152587891</v>
          </cell>
          <cell r="L225">
            <v>323.89999389648438</v>
          </cell>
          <cell r="M225" t="str">
            <v>26.015.738/0001-16</v>
          </cell>
          <cell r="R225" t="str">
            <v>INATIVAR</v>
          </cell>
          <cell r="S225" t="str">
            <v>7890921819798</v>
          </cell>
          <cell r="T225">
            <v>0.64217349888892084</v>
          </cell>
          <cell r="U225">
            <v>1.7946504713734788</v>
          </cell>
          <cell r="V225">
            <v>115.90000152587891</v>
          </cell>
          <cell r="W225">
            <v>323.89999389648438</v>
          </cell>
          <cell r="X225">
            <v>0</v>
          </cell>
          <cell r="Y225">
            <v>0</v>
          </cell>
          <cell r="Z225" t="e">
            <v>#N/A</v>
          </cell>
          <cell r="AB225" t="e">
            <v>#N/A</v>
          </cell>
        </row>
        <row r="226">
          <cell r="I226" t="str">
            <v>7890921819804</v>
          </cell>
          <cell r="J226" t="str">
            <v>58110000</v>
          </cell>
          <cell r="K226">
            <v>95.900001525878906</v>
          </cell>
          <cell r="L226">
            <v>267.89999389648438</v>
          </cell>
          <cell r="M226" t="str">
            <v>26.015.738/0001-16</v>
          </cell>
          <cell r="R226" t="str">
            <v>INATIVAR</v>
          </cell>
          <cell r="S226" t="str">
            <v>7890921819804</v>
          </cell>
          <cell r="T226">
            <v>0.64203059458473022</v>
          </cell>
          <cell r="U226">
            <v>1.7935348241281388</v>
          </cell>
          <cell r="V226">
            <v>95.900001525878906</v>
          </cell>
          <cell r="W226">
            <v>267.89999389648438</v>
          </cell>
          <cell r="X226">
            <v>0</v>
          </cell>
          <cell r="Y226">
            <v>0</v>
          </cell>
          <cell r="Z226" t="e">
            <v>#N/A</v>
          </cell>
          <cell r="AB226" t="e">
            <v>#N/A</v>
          </cell>
        </row>
        <row r="227">
          <cell r="I227" t="str">
            <v>7890921819811</v>
          </cell>
          <cell r="J227" t="str">
            <v>58110000</v>
          </cell>
          <cell r="K227">
            <v>75.900001525878906</v>
          </cell>
          <cell r="L227">
            <v>211.89999389648438</v>
          </cell>
          <cell r="M227" t="str">
            <v>26.015.738/0001-16</v>
          </cell>
          <cell r="P227" t="str">
            <v/>
          </cell>
          <cell r="R227" t="str">
            <v>INATIVAR</v>
          </cell>
          <cell r="S227" t="str">
            <v>7890921819811</v>
          </cell>
          <cell r="T227">
            <v>0.64181215803641334</v>
          </cell>
          <cell r="U227">
            <v>1.7918312205070883</v>
          </cell>
          <cell r="V227">
            <v>75.900001525878906</v>
          </cell>
          <cell r="W227">
            <v>211.89999389648438</v>
          </cell>
          <cell r="X227">
            <v>0</v>
          </cell>
          <cell r="Y227">
            <v>0</v>
          </cell>
          <cell r="Z227" t="e">
            <v>#N/A</v>
          </cell>
          <cell r="AB227" t="e">
            <v>#N/A</v>
          </cell>
        </row>
        <row r="228">
          <cell r="I228" t="str">
            <v>7890921277116</v>
          </cell>
          <cell r="J228" t="str">
            <v>58110000</v>
          </cell>
          <cell r="K228">
            <v>124.90000152587891</v>
          </cell>
          <cell r="L228">
            <v>348.89999389648438</v>
          </cell>
          <cell r="M228" t="str">
            <v>26.015.738/0001-16</v>
          </cell>
          <cell r="P228" t="str">
            <v/>
          </cell>
          <cell r="R228" t="str">
            <v>INATIVAR</v>
          </cell>
          <cell r="S228" t="str">
            <v>7890921277116</v>
          </cell>
          <cell r="T228">
            <v>0.64201775949891338</v>
          </cell>
          <cell r="U228">
            <v>1.7934346648041739</v>
          </cell>
          <cell r="V228">
            <v>124.90000152587891</v>
          </cell>
          <cell r="W228">
            <v>348.89999389648438</v>
          </cell>
          <cell r="X228">
            <v>0</v>
          </cell>
          <cell r="Y228">
            <v>0</v>
          </cell>
          <cell r="Z228" t="e">
            <v>#N/A</v>
          </cell>
          <cell r="AB228" t="e">
            <v>#N/A</v>
          </cell>
        </row>
        <row r="229">
          <cell r="I229" t="str">
            <v>7890921277123</v>
          </cell>
          <cell r="J229" t="str">
            <v>58110000</v>
          </cell>
          <cell r="K229">
            <v>104.90000152587891</v>
          </cell>
          <cell r="L229">
            <v>292.89999389648438</v>
          </cell>
          <cell r="M229" t="str">
            <v>26.015.738/0001-16</v>
          </cell>
          <cell r="P229" t="str">
            <v/>
          </cell>
          <cell r="R229" t="str">
            <v>INATIVAR</v>
          </cell>
          <cell r="S229" t="str">
            <v>7890921277123</v>
          </cell>
          <cell r="T229">
            <v>0.64185727650457969</v>
          </cell>
          <cell r="U229">
            <v>1.792182932659212</v>
          </cell>
          <cell r="V229">
            <v>104.90000152587891</v>
          </cell>
          <cell r="W229">
            <v>292.89999389648438</v>
          </cell>
          <cell r="X229">
            <v>0</v>
          </cell>
          <cell r="Y229">
            <v>0</v>
          </cell>
          <cell r="Z229" t="e">
            <v>#N/A</v>
          </cell>
          <cell r="AB229" t="e">
            <v>#N/A</v>
          </cell>
        </row>
        <row r="230">
          <cell r="I230" t="str">
            <v>7890921277130</v>
          </cell>
          <cell r="J230" t="str">
            <v>58110000</v>
          </cell>
          <cell r="K230">
            <v>84.900001525878906</v>
          </cell>
          <cell r="L230">
            <v>237.89999389648438</v>
          </cell>
          <cell r="M230" t="str">
            <v>26.015.738/0001-16</v>
          </cell>
          <cell r="P230" t="str">
            <v/>
          </cell>
          <cell r="R230" t="str">
            <v>INATIVAR</v>
          </cell>
          <cell r="S230" t="str">
            <v>7890921277130</v>
          </cell>
          <cell r="T230">
            <v>0.64312734886903444</v>
          </cell>
          <cell r="U230">
            <v>1.8021200190905602</v>
          </cell>
          <cell r="V230">
            <v>84.900001525878906</v>
          </cell>
          <cell r="W230">
            <v>237.89999389648438</v>
          </cell>
          <cell r="X230">
            <v>0</v>
          </cell>
          <cell r="Y230">
            <v>0</v>
          </cell>
          <cell r="Z230" t="e">
            <v>#N/A</v>
          </cell>
          <cell r="AB230" t="e">
            <v>#N/A</v>
          </cell>
        </row>
        <row r="231">
          <cell r="I231" t="str">
            <v>7890921819835</v>
          </cell>
          <cell r="J231" t="str">
            <v>58110000</v>
          </cell>
          <cell r="K231">
            <v>104.90000152587891</v>
          </cell>
          <cell r="L231">
            <v>292.89999389648438</v>
          </cell>
          <cell r="M231" t="str">
            <v>26.015.738/0001-16</v>
          </cell>
          <cell r="P231" t="str">
            <v/>
          </cell>
          <cell r="R231" t="str">
            <v>INATIVAR</v>
          </cell>
          <cell r="S231" t="str">
            <v>7890921819835</v>
          </cell>
          <cell r="T231">
            <v>0.64185727650457969</v>
          </cell>
          <cell r="U231">
            <v>1.792182932659212</v>
          </cell>
          <cell r="V231">
            <v>104.90000152587891</v>
          </cell>
          <cell r="W231">
            <v>292.89999389648438</v>
          </cell>
          <cell r="X231">
            <v>0</v>
          </cell>
          <cell r="Y231">
            <v>0</v>
          </cell>
          <cell r="Z231" t="e">
            <v>#N/A</v>
          </cell>
          <cell r="AB231" t="e">
            <v>#N/A</v>
          </cell>
        </row>
        <row r="232">
          <cell r="I232" t="str">
            <v>7890921820657</v>
          </cell>
          <cell r="J232" t="str">
            <v>58110000</v>
          </cell>
          <cell r="K232">
            <v>124.90000152587891</v>
          </cell>
          <cell r="L232">
            <v>348.89999389648438</v>
          </cell>
          <cell r="M232" t="str">
            <v>26.015.738/0001-16</v>
          </cell>
          <cell r="P232" t="str">
            <v/>
          </cell>
          <cell r="R232" t="str">
            <v>INATIVAR</v>
          </cell>
          <cell r="S232" t="str">
            <v>7890921820657</v>
          </cell>
          <cell r="T232">
            <v>0.64201775949891338</v>
          </cell>
          <cell r="U232">
            <v>1.7934346648041739</v>
          </cell>
          <cell r="V232">
            <v>124.90000152587891</v>
          </cell>
          <cell r="W232">
            <v>348.89999389648438</v>
          </cell>
          <cell r="X232">
            <v>0</v>
          </cell>
          <cell r="Y232">
            <v>0</v>
          </cell>
          <cell r="Z232" t="e">
            <v>#N/A</v>
          </cell>
          <cell r="AB232" t="e">
            <v>#N/A</v>
          </cell>
        </row>
        <row r="233">
          <cell r="I233" t="str">
            <v>7890921820664</v>
          </cell>
          <cell r="J233" t="str">
            <v>58110000</v>
          </cell>
          <cell r="K233">
            <v>104.90000152587891</v>
          </cell>
          <cell r="L233">
            <v>292.89999389648438</v>
          </cell>
          <cell r="M233" t="str">
            <v>26.015.738/0001-16</v>
          </cell>
          <cell r="R233" t="str">
            <v>INATIVAR</v>
          </cell>
          <cell r="S233" t="str">
            <v>7890921820664</v>
          </cell>
          <cell r="T233">
            <v>0.64185727650457969</v>
          </cell>
          <cell r="U233">
            <v>1.792182932659212</v>
          </cell>
          <cell r="V233">
            <v>104.90000152587891</v>
          </cell>
          <cell r="W233">
            <v>292.89999389648438</v>
          </cell>
          <cell r="X233">
            <v>0</v>
          </cell>
          <cell r="Y233">
            <v>0</v>
          </cell>
          <cell r="Z233" t="e">
            <v>#N/A</v>
          </cell>
          <cell r="AB233" t="e">
            <v>#N/A</v>
          </cell>
        </row>
        <row r="234">
          <cell r="I234" t="str">
            <v>7890921820671</v>
          </cell>
          <cell r="J234" t="str">
            <v>58110000</v>
          </cell>
          <cell r="K234">
            <v>84.900001525878906</v>
          </cell>
          <cell r="L234">
            <v>236.89999389648438</v>
          </cell>
          <cell r="M234" t="str">
            <v>26.015.738/0001-16</v>
          </cell>
          <cell r="P234" t="str">
            <v/>
          </cell>
          <cell r="R234" t="str">
            <v>INATIVAR</v>
          </cell>
          <cell r="S234" t="str">
            <v>7890921820671</v>
          </cell>
          <cell r="T234">
            <v>0.64162092142992311</v>
          </cell>
          <cell r="U234">
            <v>1.79034145628694</v>
          </cell>
          <cell r="V234">
            <v>84.900001525878906</v>
          </cell>
          <cell r="W234">
            <v>236.89999389648438</v>
          </cell>
          <cell r="X234">
            <v>0</v>
          </cell>
          <cell r="Y234">
            <v>0</v>
          </cell>
          <cell r="Z234" t="e">
            <v>#N/A</v>
          </cell>
          <cell r="AB234" t="e">
            <v>#N/A</v>
          </cell>
        </row>
        <row r="235">
          <cell r="I235" t="str">
            <v>7890926040760</v>
          </cell>
          <cell r="J235">
            <v>58110000</v>
          </cell>
          <cell r="K235">
            <v>109.9</v>
          </cell>
          <cell r="L235">
            <v>241.9</v>
          </cell>
          <cell r="M235" t="str">
            <v>26.015.738/0001-16</v>
          </cell>
          <cell r="N235" t="str">
            <v>000</v>
          </cell>
          <cell r="R235" t="str">
            <v>ATIVO</v>
          </cell>
          <cell r="S235" t="str">
            <v>7890926040760</v>
          </cell>
          <cell r="T235">
            <v>0.54568002160831297</v>
          </cell>
          <cell r="U235">
            <v>1.2010919017288444</v>
          </cell>
          <cell r="V235">
            <v>109.90000152587891</v>
          </cell>
          <cell r="W235">
            <v>241.89999389648438</v>
          </cell>
          <cell r="X235">
            <v>1.5258789005656581E-6</v>
          </cell>
          <cell r="Y235">
            <v>-6.1035156306843419E-6</v>
          </cell>
          <cell r="Z235">
            <v>109.9</v>
          </cell>
          <cell r="AA235">
            <v>241.89999389648438</v>
          </cell>
          <cell r="AB235">
            <v>115.9</v>
          </cell>
          <cell r="AC235">
            <v>241.89999389648438</v>
          </cell>
        </row>
        <row r="236">
          <cell r="I236" t="str">
            <v>7890926040777</v>
          </cell>
          <cell r="J236">
            <v>58110000</v>
          </cell>
          <cell r="K236">
            <v>89.9</v>
          </cell>
          <cell r="L236">
            <v>197.9</v>
          </cell>
          <cell r="M236" t="str">
            <v>26.015.738/0001-16</v>
          </cell>
          <cell r="N236" t="str">
            <v>000</v>
          </cell>
          <cell r="R236" t="str">
            <v>ATIVO</v>
          </cell>
          <cell r="S236" t="str">
            <v>7890926040777</v>
          </cell>
          <cell r="T236">
            <v>0.54573015274056025</v>
          </cell>
          <cell r="U236">
            <v>1.2013348164627362</v>
          </cell>
          <cell r="V236">
            <v>89.900001525878906</v>
          </cell>
          <cell r="W236">
            <v>197.89999389648438</v>
          </cell>
          <cell r="X236">
            <v>1.5258789005656581E-6</v>
          </cell>
          <cell r="Y236">
            <v>-6.1035156306843419E-6</v>
          </cell>
          <cell r="Z236">
            <v>89.9</v>
          </cell>
          <cell r="AA236">
            <v>197.89999389648438</v>
          </cell>
          <cell r="AB236">
            <v>94.9</v>
          </cell>
          <cell r="AC236">
            <v>197.89999389648438</v>
          </cell>
        </row>
        <row r="237">
          <cell r="I237" t="str">
            <v>7890926041927</v>
          </cell>
          <cell r="J237">
            <v>58110000</v>
          </cell>
          <cell r="K237">
            <v>69.900000000000006</v>
          </cell>
          <cell r="L237">
            <v>153.9</v>
          </cell>
          <cell r="M237" t="str">
            <v>26.015.738/0001-16</v>
          </cell>
          <cell r="N237" t="str">
            <v>000</v>
          </cell>
          <cell r="R237" t="str">
            <v>ATIVO</v>
          </cell>
          <cell r="S237" t="str">
            <v>7890926041927</v>
          </cell>
          <cell r="T237">
            <v>0.54580894884884867</v>
          </cell>
          <cell r="U237">
            <v>1.2017167381974247</v>
          </cell>
          <cell r="V237">
            <v>69.900001525878906</v>
          </cell>
          <cell r="W237">
            <v>153.89999389648438</v>
          </cell>
          <cell r="X237">
            <v>1.5258789005656581E-6</v>
          </cell>
          <cell r="Y237">
            <v>-6.1035156306843419E-6</v>
          </cell>
          <cell r="Z237">
            <v>69.900000000000006</v>
          </cell>
          <cell r="AA237">
            <v>153.89999389648438</v>
          </cell>
          <cell r="AB237">
            <v>73.900000000000006</v>
          </cell>
          <cell r="AC237">
            <v>153.89999389648438</v>
          </cell>
        </row>
        <row r="238">
          <cell r="I238" t="str">
            <v>7890926040906</v>
          </cell>
          <cell r="J238">
            <v>58110000</v>
          </cell>
          <cell r="K238">
            <v>105.9</v>
          </cell>
          <cell r="L238">
            <v>232.9</v>
          </cell>
          <cell r="M238" t="str">
            <v>26.015.738/0001-16</v>
          </cell>
          <cell r="N238" t="str">
            <v>000</v>
          </cell>
          <cell r="R238" t="str">
            <v>ATIVO</v>
          </cell>
          <cell r="S238" t="str">
            <v>7890926040906</v>
          </cell>
          <cell r="T238">
            <v>0.54529839941915703</v>
          </cell>
          <cell r="U238">
            <v>1.1992445703493861</v>
          </cell>
          <cell r="V238">
            <v>105.90000152587891</v>
          </cell>
          <cell r="W238">
            <v>232.89999389648438</v>
          </cell>
          <cell r="X238">
            <v>1.5258789005656581E-6</v>
          </cell>
          <cell r="Y238">
            <v>-6.1035156306843419E-6</v>
          </cell>
          <cell r="Z238">
            <v>105.9</v>
          </cell>
          <cell r="AA238">
            <v>232.89999389648438</v>
          </cell>
          <cell r="AB238">
            <v>111.9</v>
          </cell>
          <cell r="AC238">
            <v>232.89999389648438</v>
          </cell>
        </row>
        <row r="239">
          <cell r="I239" t="str">
            <v>7890926040913</v>
          </cell>
          <cell r="J239">
            <v>58110000</v>
          </cell>
          <cell r="K239">
            <v>85.9</v>
          </cell>
          <cell r="L239">
            <v>188.9</v>
          </cell>
          <cell r="M239" t="str">
            <v>26.015.738/0001-16</v>
          </cell>
          <cell r="N239" t="str">
            <v>000</v>
          </cell>
          <cell r="R239" t="str">
            <v>ATIVO</v>
          </cell>
          <cell r="S239" t="str">
            <v>7890926040913</v>
          </cell>
          <cell r="T239">
            <v>0.54526202871625029</v>
          </cell>
          <cell r="U239">
            <v>1.1990686845168801</v>
          </cell>
          <cell r="V239">
            <v>85.900001525878906</v>
          </cell>
          <cell r="W239">
            <v>188.89999389648438</v>
          </cell>
          <cell r="X239">
            <v>1.5258789005656581E-6</v>
          </cell>
          <cell r="Y239">
            <v>-6.1035156306843419E-6</v>
          </cell>
          <cell r="Z239">
            <v>85.9</v>
          </cell>
          <cell r="AA239">
            <v>188.89999389648438</v>
          </cell>
          <cell r="AB239">
            <v>90.9</v>
          </cell>
          <cell r="AC239">
            <v>188.89999389648438</v>
          </cell>
        </row>
        <row r="240">
          <cell r="I240" t="str">
            <v>7890926040920</v>
          </cell>
          <cell r="J240">
            <v>58110000</v>
          </cell>
          <cell r="K240">
            <v>65.900000000000006</v>
          </cell>
          <cell r="L240">
            <v>144.9</v>
          </cell>
          <cell r="M240" t="str">
            <v>26.015.738/0001-16</v>
          </cell>
          <cell r="N240" t="str">
            <v>000</v>
          </cell>
          <cell r="R240" t="str">
            <v>ATIVO</v>
          </cell>
          <cell r="S240" t="str">
            <v>7890926040920</v>
          </cell>
          <cell r="T240">
            <v>0.54520356952479554</v>
          </cell>
          <cell r="U240">
            <v>1.1987860394537178</v>
          </cell>
          <cell r="V240">
            <v>65.900001525878906</v>
          </cell>
          <cell r="W240">
            <v>144.89999389648438</v>
          </cell>
          <cell r="X240">
            <v>1.5258789005656581E-6</v>
          </cell>
          <cell r="Y240">
            <v>-6.1035156306843419E-6</v>
          </cell>
          <cell r="Z240">
            <v>65.900000000000006</v>
          </cell>
          <cell r="AA240">
            <v>144.89999389648438</v>
          </cell>
          <cell r="AB240">
            <v>69.900000000000006</v>
          </cell>
          <cell r="AC240">
            <v>144.89999389648438</v>
          </cell>
        </row>
        <row r="241">
          <cell r="I241" t="str">
            <v>7890926040876</v>
          </cell>
          <cell r="J241">
            <v>58110000</v>
          </cell>
          <cell r="K241">
            <v>105.9</v>
          </cell>
          <cell r="L241">
            <v>232.9</v>
          </cell>
          <cell r="M241" t="str">
            <v>26.015.738/0001-16</v>
          </cell>
          <cell r="N241" t="str">
            <v>000</v>
          </cell>
          <cell r="R241" t="str">
            <v>ATIVO</v>
          </cell>
          <cell r="S241" t="str">
            <v>7890926040876</v>
          </cell>
          <cell r="T241">
            <v>0.54529839941915703</v>
          </cell>
          <cell r="U241">
            <v>1.1992445703493861</v>
          </cell>
          <cell r="V241">
            <v>105.90000152587891</v>
          </cell>
          <cell r="W241">
            <v>232.89999389648438</v>
          </cell>
          <cell r="X241">
            <v>1.5258789005656581E-6</v>
          </cell>
          <cell r="Y241">
            <v>-6.1035156306843419E-6</v>
          </cell>
          <cell r="Z241">
            <v>105.9</v>
          </cell>
          <cell r="AA241">
            <v>232.89999389648438</v>
          </cell>
          <cell r="AB241">
            <v>111.9</v>
          </cell>
          <cell r="AC241">
            <v>232.89999389648438</v>
          </cell>
        </row>
        <row r="242">
          <cell r="I242" t="str">
            <v>7890926040883</v>
          </cell>
          <cell r="J242">
            <v>58110000</v>
          </cell>
          <cell r="K242">
            <v>85.9</v>
          </cell>
          <cell r="L242">
            <v>188.9</v>
          </cell>
          <cell r="M242" t="str">
            <v>26.015.738/0001-16</v>
          </cell>
          <cell r="N242" t="str">
            <v>000</v>
          </cell>
          <cell r="R242" t="str">
            <v>ATIVO</v>
          </cell>
          <cell r="S242" t="str">
            <v>7890926040883</v>
          </cell>
          <cell r="T242">
            <v>0.54526202871625029</v>
          </cell>
          <cell r="U242">
            <v>1.1990686845168801</v>
          </cell>
          <cell r="V242">
            <v>85.900001525878906</v>
          </cell>
          <cell r="W242">
            <v>188.89999389648438</v>
          </cell>
          <cell r="X242">
            <v>1.5258789005656581E-6</v>
          </cell>
          <cell r="Y242">
            <v>-6.1035156306843419E-6</v>
          </cell>
          <cell r="Z242">
            <v>85.9</v>
          </cell>
          <cell r="AA242">
            <v>188.89999389648438</v>
          </cell>
          <cell r="AB242">
            <v>90.9</v>
          </cell>
          <cell r="AC242">
            <v>188.89999389648438</v>
          </cell>
        </row>
        <row r="243">
          <cell r="I243" t="str">
            <v>7890926040890</v>
          </cell>
          <cell r="J243">
            <v>58110000</v>
          </cell>
          <cell r="K243">
            <v>65.900000000000006</v>
          </cell>
          <cell r="L243">
            <v>144.9</v>
          </cell>
          <cell r="M243" t="str">
            <v>26.015.738/0001-16</v>
          </cell>
          <cell r="N243" t="str">
            <v>000</v>
          </cell>
          <cell r="R243" t="str">
            <v>ATIVO</v>
          </cell>
          <cell r="S243" t="str">
            <v>7890926040890</v>
          </cell>
          <cell r="T243">
            <v>0.54520356952479554</v>
          </cell>
          <cell r="U243">
            <v>1.1987860394537178</v>
          </cell>
          <cell r="V243">
            <v>65.900001525878906</v>
          </cell>
          <cell r="W243">
            <v>144.89999389648438</v>
          </cell>
          <cell r="X243">
            <v>1.5258789005656581E-6</v>
          </cell>
          <cell r="Y243">
            <v>-6.1035156306843419E-6</v>
          </cell>
          <cell r="Z243">
            <v>65.900000000000006</v>
          </cell>
          <cell r="AA243">
            <v>144.89999389648438</v>
          </cell>
          <cell r="AB243">
            <v>69.900000000000006</v>
          </cell>
          <cell r="AC243">
            <v>144.89999389648438</v>
          </cell>
        </row>
        <row r="244">
          <cell r="I244" t="str">
            <v>7890926038378</v>
          </cell>
          <cell r="J244">
            <v>58110000</v>
          </cell>
          <cell r="K244">
            <v>109.9</v>
          </cell>
          <cell r="L244">
            <v>241.9</v>
          </cell>
          <cell r="M244" t="str">
            <v>26.015.738/0001-16</v>
          </cell>
          <cell r="N244" t="str">
            <v>000</v>
          </cell>
          <cell r="R244" t="str">
            <v>ATIVO</v>
          </cell>
          <cell r="S244" t="str">
            <v>7890926038378</v>
          </cell>
          <cell r="T244">
            <v>0.54568002160831297</v>
          </cell>
          <cell r="U244">
            <v>1.2010919017288444</v>
          </cell>
          <cell r="V244">
            <v>109.90000152587891</v>
          </cell>
          <cell r="W244">
            <v>241.89999389648438</v>
          </cell>
          <cell r="X244">
            <v>1.5258789005656581E-6</v>
          </cell>
          <cell r="Y244">
            <v>-6.1035156306843419E-6</v>
          </cell>
          <cell r="Z244">
            <v>109.9</v>
          </cell>
          <cell r="AA244">
            <v>241.89999389648438</v>
          </cell>
          <cell r="AB244">
            <v>115.9</v>
          </cell>
          <cell r="AC244">
            <v>241.89999389648438</v>
          </cell>
        </row>
        <row r="245">
          <cell r="I245" t="str">
            <v>7890926038385</v>
          </cell>
          <cell r="J245">
            <v>58110000</v>
          </cell>
          <cell r="K245">
            <v>89.9</v>
          </cell>
          <cell r="L245">
            <v>197.9</v>
          </cell>
          <cell r="M245" t="str">
            <v>26.015.738/0001-16</v>
          </cell>
          <cell r="N245" t="str">
            <v>000</v>
          </cell>
          <cell r="R245" t="str">
            <v>ATIVO</v>
          </cell>
          <cell r="S245" t="str">
            <v>7890926038385</v>
          </cell>
          <cell r="T245">
            <v>0.54573015274056025</v>
          </cell>
          <cell r="U245">
            <v>1.2013348164627362</v>
          </cell>
          <cell r="V245">
            <v>89.900001525878906</v>
          </cell>
          <cell r="W245">
            <v>197.89999389648438</v>
          </cell>
          <cell r="X245">
            <v>1.5258789005656581E-6</v>
          </cell>
          <cell r="Y245">
            <v>-6.1035156306843419E-6</v>
          </cell>
          <cell r="Z245">
            <v>89.9</v>
          </cell>
          <cell r="AA245">
            <v>197.89999389648438</v>
          </cell>
          <cell r="AB245">
            <v>94.9</v>
          </cell>
          <cell r="AC245">
            <v>197.89999389648438</v>
          </cell>
        </row>
        <row r="246">
          <cell r="I246" t="str">
            <v>7890926038392</v>
          </cell>
          <cell r="J246">
            <v>58110000</v>
          </cell>
          <cell r="K246">
            <v>69.900000000000006</v>
          </cell>
          <cell r="L246">
            <v>153.9</v>
          </cell>
          <cell r="M246" t="str">
            <v>26.015.738/0001-16</v>
          </cell>
          <cell r="N246" t="str">
            <v>000</v>
          </cell>
          <cell r="R246" t="str">
            <v>ATIVO</v>
          </cell>
          <cell r="S246" t="str">
            <v>7890926038392</v>
          </cell>
          <cell r="T246">
            <v>0.54580894884884867</v>
          </cell>
          <cell r="U246">
            <v>1.2017167381974247</v>
          </cell>
          <cell r="V246">
            <v>69.900001525878906</v>
          </cell>
          <cell r="W246">
            <v>153.89999389648438</v>
          </cell>
          <cell r="X246">
            <v>1.5258789005656581E-6</v>
          </cell>
          <cell r="Y246">
            <v>-6.1035156306843419E-6</v>
          </cell>
          <cell r="Z246">
            <v>69.900000000000006</v>
          </cell>
          <cell r="AA246">
            <v>153.89999389648438</v>
          </cell>
          <cell r="AB246">
            <v>73.900000000000006</v>
          </cell>
          <cell r="AC246">
            <v>153.89999389648438</v>
          </cell>
        </row>
        <row r="247">
          <cell r="I247" t="str">
            <v>7890921819880</v>
          </cell>
          <cell r="J247" t="str">
            <v>58110000</v>
          </cell>
          <cell r="K247">
            <v>115.90000152587891</v>
          </cell>
          <cell r="L247">
            <v>323.89999389648438</v>
          </cell>
          <cell r="M247" t="str">
            <v>26.015.738/0001-16</v>
          </cell>
          <cell r="P247" t="str">
            <v/>
          </cell>
          <cell r="R247" t="str">
            <v>INATIVAR</v>
          </cell>
          <cell r="S247" t="str">
            <v>7890921819880</v>
          </cell>
          <cell r="T247">
            <v>0.64217349888892084</v>
          </cell>
          <cell r="U247">
            <v>1.7946504713734788</v>
          </cell>
          <cell r="V247">
            <v>115.90000152587891</v>
          </cell>
          <cell r="W247">
            <v>323.89999389648438</v>
          </cell>
          <cell r="X247">
            <v>0</v>
          </cell>
          <cell r="Y247">
            <v>0</v>
          </cell>
          <cell r="Z247" t="e">
            <v>#N/A</v>
          </cell>
          <cell r="AB247" t="e">
            <v>#N/A</v>
          </cell>
        </row>
        <row r="248">
          <cell r="I248" t="str">
            <v>7890921819897</v>
          </cell>
          <cell r="J248" t="str">
            <v>58110000</v>
          </cell>
          <cell r="K248">
            <v>95.900001525878906</v>
          </cell>
          <cell r="L248">
            <v>267.89999389648438</v>
          </cell>
          <cell r="M248" t="str">
            <v>26.015.738/0001-16</v>
          </cell>
          <cell r="R248" t="str">
            <v>INATIVAR</v>
          </cell>
          <cell r="S248" t="str">
            <v>7890921819897</v>
          </cell>
          <cell r="T248">
            <v>0.64203059458473022</v>
          </cell>
          <cell r="U248">
            <v>1.7935348241281388</v>
          </cell>
          <cell r="V248">
            <v>95.900001525878906</v>
          </cell>
          <cell r="W248">
            <v>267.89999389648438</v>
          </cell>
          <cell r="X248">
            <v>0</v>
          </cell>
          <cell r="Y248">
            <v>0</v>
          </cell>
          <cell r="Z248" t="e">
            <v>#N/A</v>
          </cell>
          <cell r="AB248" t="e">
            <v>#N/A</v>
          </cell>
        </row>
        <row r="249">
          <cell r="I249" t="str">
            <v>7890921819903</v>
          </cell>
          <cell r="J249" t="str">
            <v>58110000</v>
          </cell>
          <cell r="K249">
            <v>75.900001525878906</v>
          </cell>
          <cell r="L249">
            <v>211.89999389648438</v>
          </cell>
          <cell r="M249" t="str">
            <v>26.015.738/0001-16</v>
          </cell>
          <cell r="R249" t="str">
            <v>INATIVAR</v>
          </cell>
          <cell r="S249" t="str">
            <v>7890921819903</v>
          </cell>
          <cell r="T249">
            <v>0.64181215803641334</v>
          </cell>
          <cell r="U249">
            <v>1.7918312205070883</v>
          </cell>
          <cell r="V249">
            <v>75.900001525878906</v>
          </cell>
          <cell r="W249">
            <v>211.89999389648438</v>
          </cell>
          <cell r="X249">
            <v>0</v>
          </cell>
          <cell r="Y249">
            <v>0</v>
          </cell>
          <cell r="Z249" t="e">
            <v>#N/A</v>
          </cell>
          <cell r="AB249" t="e">
            <v>#N/A</v>
          </cell>
        </row>
        <row r="250">
          <cell r="I250" t="str">
            <v>7890921819859</v>
          </cell>
          <cell r="J250" t="str">
            <v>58110000</v>
          </cell>
          <cell r="K250">
            <v>115.90000152587891</v>
          </cell>
          <cell r="L250">
            <v>323.89999389648438</v>
          </cell>
          <cell r="M250" t="str">
            <v>26.015.738/0001-16</v>
          </cell>
          <cell r="P250" t="str">
            <v/>
          </cell>
          <cell r="R250" t="str">
            <v>INATIVAR</v>
          </cell>
          <cell r="S250" t="str">
            <v>7890921819859</v>
          </cell>
          <cell r="T250">
            <v>0.64217349888892084</v>
          </cell>
          <cell r="U250">
            <v>1.7946504713734788</v>
          </cell>
          <cell r="V250">
            <v>115.90000152587891</v>
          </cell>
          <cell r="W250">
            <v>323.89999389648438</v>
          </cell>
          <cell r="X250">
            <v>0</v>
          </cell>
          <cell r="Y250">
            <v>0</v>
          </cell>
          <cell r="Z250" t="e">
            <v>#N/A</v>
          </cell>
          <cell r="AB250" t="e">
            <v>#N/A</v>
          </cell>
        </row>
        <row r="251">
          <cell r="I251" t="str">
            <v>7890921819866</v>
          </cell>
          <cell r="J251" t="str">
            <v>58110000</v>
          </cell>
          <cell r="K251">
            <v>95.900001525878906</v>
          </cell>
          <cell r="L251">
            <v>267.89999389648438</v>
          </cell>
          <cell r="M251" t="str">
            <v>26.015.738/0001-16</v>
          </cell>
          <cell r="R251" t="str">
            <v>INATIVAR</v>
          </cell>
          <cell r="S251" t="str">
            <v>7890921819866</v>
          </cell>
          <cell r="T251">
            <v>0.64203059458473022</v>
          </cell>
          <cell r="U251">
            <v>1.7935348241281388</v>
          </cell>
          <cell r="V251">
            <v>95.900001525878906</v>
          </cell>
          <cell r="W251">
            <v>267.89999389648438</v>
          </cell>
          <cell r="X251">
            <v>0</v>
          </cell>
          <cell r="Y251">
            <v>0</v>
          </cell>
          <cell r="Z251" t="e">
            <v>#N/A</v>
          </cell>
          <cell r="AB251" t="e">
            <v>#N/A</v>
          </cell>
        </row>
        <row r="252">
          <cell r="I252" t="str">
            <v>7890921819873</v>
          </cell>
          <cell r="J252" t="str">
            <v>58110000</v>
          </cell>
          <cell r="K252">
            <v>75.900001525878906</v>
          </cell>
          <cell r="L252">
            <v>211.89999389648438</v>
          </cell>
          <cell r="M252" t="str">
            <v>26.015.738/0001-16</v>
          </cell>
          <cell r="P252" t="str">
            <v/>
          </cell>
          <cell r="R252" t="str">
            <v>INATIVAR</v>
          </cell>
          <cell r="S252" t="str">
            <v>7890921819873</v>
          </cell>
          <cell r="T252">
            <v>0.64181215803641334</v>
          </cell>
          <cell r="U252">
            <v>1.7918312205070883</v>
          </cell>
          <cell r="V252">
            <v>75.900001525878906</v>
          </cell>
          <cell r="W252">
            <v>211.89999389648438</v>
          </cell>
          <cell r="X252">
            <v>0</v>
          </cell>
          <cell r="Y252">
            <v>0</v>
          </cell>
          <cell r="Z252" t="e">
            <v>#N/A</v>
          </cell>
          <cell r="AB252" t="e">
            <v>#N/A</v>
          </cell>
        </row>
        <row r="253">
          <cell r="I253" t="str">
            <v>7890926040692</v>
          </cell>
          <cell r="J253">
            <v>58110000</v>
          </cell>
          <cell r="K253">
            <v>125.9</v>
          </cell>
          <cell r="L253">
            <v>276.89999999999998</v>
          </cell>
          <cell r="M253" t="str">
            <v>26.015.738/0001-16</v>
          </cell>
          <cell r="N253" t="str">
            <v>000</v>
          </cell>
          <cell r="R253" t="str">
            <v>ATIVO</v>
          </cell>
          <cell r="S253" t="str">
            <v>7890926040692</v>
          </cell>
          <cell r="T253">
            <v>0.54532321135743267</v>
          </cell>
          <cell r="U253">
            <v>1.1993645750595707</v>
          </cell>
          <cell r="V253">
            <v>125.90000152587891</v>
          </cell>
          <cell r="W253">
            <v>276.89999389648438</v>
          </cell>
          <cell r="X253">
            <v>1.5258789005656581E-6</v>
          </cell>
          <cell r="Y253">
            <v>-6.1035156022626325E-6</v>
          </cell>
          <cell r="Z253">
            <v>125.9</v>
          </cell>
          <cell r="AA253">
            <v>276.89999389648438</v>
          </cell>
          <cell r="AB253">
            <v>132.9</v>
          </cell>
          <cell r="AC253">
            <v>276.89999389648438</v>
          </cell>
        </row>
        <row r="254">
          <cell r="I254" t="str">
            <v>7890926040708</v>
          </cell>
          <cell r="J254">
            <v>58110000</v>
          </cell>
          <cell r="K254">
            <v>105.9</v>
          </cell>
          <cell r="L254">
            <v>232.9</v>
          </cell>
          <cell r="M254" t="str">
            <v>26.015.738/0001-16</v>
          </cell>
          <cell r="N254" t="str">
            <v>000</v>
          </cell>
          <cell r="R254" t="str">
            <v>ATIVO</v>
          </cell>
          <cell r="S254" t="str">
            <v>7890926040708</v>
          </cell>
          <cell r="T254">
            <v>0.54529839941915703</v>
          </cell>
          <cell r="U254">
            <v>1.1992445703493861</v>
          </cell>
          <cell r="V254">
            <v>105.90000152587891</v>
          </cell>
          <cell r="W254">
            <v>232.89999389648438</v>
          </cell>
          <cell r="X254">
            <v>1.5258789005656581E-6</v>
          </cell>
          <cell r="Y254">
            <v>-6.1035156306843419E-6</v>
          </cell>
          <cell r="Z254">
            <v>105.9</v>
          </cell>
          <cell r="AA254">
            <v>232.89999389648438</v>
          </cell>
          <cell r="AB254">
            <v>111.9</v>
          </cell>
          <cell r="AC254">
            <v>232.89999389648438</v>
          </cell>
        </row>
        <row r="255">
          <cell r="I255" t="str">
            <v>7890926040715</v>
          </cell>
          <cell r="J255">
            <v>58110000</v>
          </cell>
          <cell r="K255">
            <v>85.9</v>
          </cell>
          <cell r="L255">
            <v>188.9</v>
          </cell>
          <cell r="M255" t="str">
            <v>26.015.738/0001-16</v>
          </cell>
          <cell r="N255" t="str">
            <v>000</v>
          </cell>
          <cell r="R255" t="str">
            <v>ATIVO</v>
          </cell>
          <cell r="S255" t="str">
            <v>7890926040715</v>
          </cell>
          <cell r="T255">
            <v>0.54526202871625029</v>
          </cell>
          <cell r="U255">
            <v>1.1990686845168801</v>
          </cell>
          <cell r="V255">
            <v>85.900001525878906</v>
          </cell>
          <cell r="W255">
            <v>188.89999389648438</v>
          </cell>
          <cell r="X255">
            <v>1.5258789005656581E-6</v>
          </cell>
          <cell r="Y255">
            <v>-6.1035156306843419E-6</v>
          </cell>
          <cell r="Z255">
            <v>85.9</v>
          </cell>
          <cell r="AA255">
            <v>188.89999389648438</v>
          </cell>
          <cell r="AB255">
            <v>90.9</v>
          </cell>
          <cell r="AC255">
            <v>188.89999389648438</v>
          </cell>
        </row>
        <row r="256">
          <cell r="I256" t="str">
            <v>7890926040395</v>
          </cell>
          <cell r="J256">
            <v>58110000</v>
          </cell>
          <cell r="K256">
            <v>119.9</v>
          </cell>
          <cell r="L256">
            <v>263.89999999999998</v>
          </cell>
          <cell r="M256" t="str">
            <v>26.015.738/0001-16</v>
          </cell>
          <cell r="N256" t="str">
            <v>000</v>
          </cell>
          <cell r="R256" t="str">
            <v>ATIVO</v>
          </cell>
          <cell r="S256" t="str">
            <v>7890926040395</v>
          </cell>
          <cell r="T256">
            <v>0.54566122480839785</v>
          </cell>
          <cell r="U256">
            <v>1.2010008340283567</v>
          </cell>
          <cell r="V256">
            <v>119.90000152587891</v>
          </cell>
          <cell r="W256">
            <v>263.89999389648438</v>
          </cell>
          <cell r="X256">
            <v>1.5258789005656581E-6</v>
          </cell>
          <cell r="Y256">
            <v>-6.1035156022626325E-6</v>
          </cell>
          <cell r="Z256">
            <v>119.9</v>
          </cell>
          <cell r="AA256">
            <v>263.89999389648438</v>
          </cell>
          <cell r="AB256">
            <v>125.9</v>
          </cell>
          <cell r="AC256">
            <v>263.89999389648438</v>
          </cell>
        </row>
        <row r="257">
          <cell r="I257" t="str">
            <v>7890926040401</v>
          </cell>
          <cell r="J257">
            <v>58110000</v>
          </cell>
          <cell r="K257">
            <v>99.9</v>
          </cell>
          <cell r="L257">
            <v>219.9</v>
          </cell>
          <cell r="M257" t="str">
            <v>26.015.738/0001-16</v>
          </cell>
          <cell r="N257" t="str">
            <v>000</v>
          </cell>
          <cell r="R257" t="str">
            <v>ATIVO</v>
          </cell>
          <cell r="S257" t="str">
            <v>7890926040401</v>
          </cell>
          <cell r="T257">
            <v>0.54570257947789269</v>
          </cell>
          <cell r="U257">
            <v>1.2012012012012012</v>
          </cell>
          <cell r="V257">
            <v>99.900001525878906</v>
          </cell>
          <cell r="W257">
            <v>219.89999389648438</v>
          </cell>
          <cell r="X257">
            <v>1.5258789005656581E-6</v>
          </cell>
          <cell r="Y257">
            <v>-6.1035156306843419E-6</v>
          </cell>
          <cell r="Z257">
            <v>99.9</v>
          </cell>
          <cell r="AA257">
            <v>219.89999389648438</v>
          </cell>
          <cell r="AB257">
            <v>104.9</v>
          </cell>
          <cell r="AC257">
            <v>219.89999389648438</v>
          </cell>
        </row>
        <row r="258">
          <cell r="I258" t="str">
            <v>7890926040418</v>
          </cell>
          <cell r="J258">
            <v>58110000</v>
          </cell>
          <cell r="K258">
            <v>79.900000000000006</v>
          </cell>
          <cell r="L258">
            <v>175.9</v>
          </cell>
          <cell r="M258" t="str">
            <v>26.015.738/0001-16</v>
          </cell>
          <cell r="N258" t="str">
            <v>000</v>
          </cell>
          <cell r="R258" t="str">
            <v>ATIVO</v>
          </cell>
          <cell r="S258" t="str">
            <v>7890926040418</v>
          </cell>
          <cell r="T258">
            <v>0.54576462323801755</v>
          </cell>
          <cell r="U258">
            <v>1.2015018773466832</v>
          </cell>
          <cell r="V258">
            <v>79.900001525878906</v>
          </cell>
          <cell r="W258">
            <v>175.89999389648438</v>
          </cell>
          <cell r="X258">
            <v>1.5258789005656581E-6</v>
          </cell>
          <cell r="Y258">
            <v>-6.1035156306843419E-6</v>
          </cell>
          <cell r="Z258">
            <v>79.900000000000006</v>
          </cell>
          <cell r="AA258">
            <v>175.89999389648438</v>
          </cell>
          <cell r="AB258">
            <v>83.9</v>
          </cell>
          <cell r="AC258">
            <v>175.89999389648438</v>
          </cell>
        </row>
        <row r="259">
          <cell r="I259" t="str">
            <v>7890926040548</v>
          </cell>
          <cell r="J259">
            <v>58110000</v>
          </cell>
          <cell r="K259">
            <v>105.9</v>
          </cell>
          <cell r="L259">
            <v>232.9</v>
          </cell>
          <cell r="M259" t="str">
            <v>26.015.738/0001-16</v>
          </cell>
          <cell r="N259" t="str">
            <v>000</v>
          </cell>
          <cell r="R259" t="str">
            <v>ATIVO</v>
          </cell>
          <cell r="S259" t="str">
            <v>7890926040548</v>
          </cell>
          <cell r="T259">
            <v>0.54529839941915703</v>
          </cell>
          <cell r="U259">
            <v>1.1992445703493861</v>
          </cell>
          <cell r="V259">
            <v>105.90000152587891</v>
          </cell>
          <cell r="W259">
            <v>232.89999389648438</v>
          </cell>
          <cell r="X259">
            <v>1.5258789005656581E-6</v>
          </cell>
          <cell r="Y259">
            <v>-6.1035156306843419E-6</v>
          </cell>
          <cell r="Z259">
            <v>105.9</v>
          </cell>
          <cell r="AA259">
            <v>232.89999389648438</v>
          </cell>
          <cell r="AB259">
            <v>111.9</v>
          </cell>
          <cell r="AC259">
            <v>232.89999389648438</v>
          </cell>
        </row>
        <row r="260">
          <cell r="I260" t="str">
            <v>7890926040555</v>
          </cell>
          <cell r="J260">
            <v>58110000</v>
          </cell>
          <cell r="K260">
            <v>85.9</v>
          </cell>
          <cell r="L260">
            <v>188.9</v>
          </cell>
          <cell r="M260" t="str">
            <v>26.015.738/0001-16</v>
          </cell>
          <cell r="N260" t="str">
            <v>000</v>
          </cell>
          <cell r="R260" t="str">
            <v>ATIVO</v>
          </cell>
          <cell r="S260" t="str">
            <v>7890926040555</v>
          </cell>
          <cell r="T260">
            <v>0.54526202871625029</v>
          </cell>
          <cell r="U260">
            <v>1.1990686845168801</v>
          </cell>
          <cell r="V260">
            <v>85.900001525878906</v>
          </cell>
          <cell r="W260">
            <v>188.89999389648438</v>
          </cell>
          <cell r="X260">
            <v>1.5258789005656581E-6</v>
          </cell>
          <cell r="Y260">
            <v>-6.1035156306843419E-6</v>
          </cell>
          <cell r="Z260">
            <v>85.9</v>
          </cell>
          <cell r="AA260">
            <v>188.89999389648438</v>
          </cell>
          <cell r="AB260">
            <v>90.9</v>
          </cell>
          <cell r="AC260">
            <v>188.89999389648438</v>
          </cell>
        </row>
        <row r="261">
          <cell r="I261" t="str">
            <v>7890926040562</v>
          </cell>
          <cell r="J261">
            <v>58110000</v>
          </cell>
          <cell r="K261">
            <v>65.900000000000006</v>
          </cell>
          <cell r="L261">
            <v>144.9</v>
          </cell>
          <cell r="M261" t="str">
            <v>26.015.738/0001-16</v>
          </cell>
          <cell r="N261" t="str">
            <v>000</v>
          </cell>
          <cell r="R261" t="str">
            <v>ATIVO</v>
          </cell>
          <cell r="S261" t="str">
            <v>7890926040562</v>
          </cell>
          <cell r="T261">
            <v>0.54520356952479554</v>
          </cell>
          <cell r="U261">
            <v>1.1987860394537178</v>
          </cell>
          <cell r="V261">
            <v>65.900001525878906</v>
          </cell>
          <cell r="W261">
            <v>144.89999389648438</v>
          </cell>
          <cell r="X261">
            <v>1.5258789005656581E-6</v>
          </cell>
          <cell r="Y261">
            <v>-6.1035156306843419E-6</v>
          </cell>
          <cell r="Z261">
            <v>65.900000000000006</v>
          </cell>
          <cell r="AA261">
            <v>144.89999389648438</v>
          </cell>
          <cell r="AB261">
            <v>69.900000000000006</v>
          </cell>
          <cell r="AC261">
            <v>144.89999389648438</v>
          </cell>
        </row>
        <row r="262">
          <cell r="I262" t="str">
            <v>7890926040517</v>
          </cell>
          <cell r="J262">
            <v>58110000</v>
          </cell>
          <cell r="K262">
            <v>105.9</v>
          </cell>
          <cell r="L262">
            <v>232.9</v>
          </cell>
          <cell r="M262" t="str">
            <v>26.015.738/0001-16</v>
          </cell>
          <cell r="N262" t="str">
            <v>000</v>
          </cell>
          <cell r="R262" t="str">
            <v>ATIVO</v>
          </cell>
          <cell r="S262" t="str">
            <v>7890926040517</v>
          </cell>
          <cell r="T262">
            <v>0.54529839941915703</v>
          </cell>
          <cell r="U262">
            <v>1.1992445703493861</v>
          </cell>
          <cell r="V262">
            <v>105.90000152587891</v>
          </cell>
          <cell r="W262">
            <v>232.89999389648438</v>
          </cell>
          <cell r="X262">
            <v>1.5258789005656581E-6</v>
          </cell>
          <cell r="Y262">
            <v>-6.1035156306843419E-6</v>
          </cell>
          <cell r="Z262">
            <v>105.9</v>
          </cell>
          <cell r="AA262">
            <v>232.89999389648438</v>
          </cell>
          <cell r="AB262">
            <v>111.9</v>
          </cell>
          <cell r="AC262">
            <v>232.89999389648438</v>
          </cell>
        </row>
        <row r="263">
          <cell r="I263" t="str">
            <v>7890926040524</v>
          </cell>
          <cell r="J263">
            <v>58110000</v>
          </cell>
          <cell r="K263">
            <v>85.9</v>
          </cell>
          <cell r="L263">
            <v>188.9</v>
          </cell>
          <cell r="M263" t="str">
            <v>26.015.738/0001-16</v>
          </cell>
          <cell r="N263" t="str">
            <v>000</v>
          </cell>
          <cell r="R263" t="str">
            <v>ATIVO</v>
          </cell>
          <cell r="S263" t="str">
            <v>7890926040524</v>
          </cell>
          <cell r="T263">
            <v>0.54526202871625029</v>
          </cell>
          <cell r="U263">
            <v>1.1990686845168801</v>
          </cell>
          <cell r="V263">
            <v>85.900001525878906</v>
          </cell>
          <cell r="W263">
            <v>188.89999389648438</v>
          </cell>
          <cell r="X263">
            <v>1.5258789005656581E-6</v>
          </cell>
          <cell r="Y263">
            <v>-6.1035156306843419E-6</v>
          </cell>
          <cell r="Z263">
            <v>85.9</v>
          </cell>
          <cell r="AA263">
            <v>188.89999389648438</v>
          </cell>
          <cell r="AB263">
            <v>90.9</v>
          </cell>
          <cell r="AC263">
            <v>188.89999389648438</v>
          </cell>
        </row>
        <row r="264">
          <cell r="I264" t="str">
            <v>7890926040531</v>
          </cell>
          <cell r="J264">
            <v>58110000</v>
          </cell>
          <cell r="K264">
            <v>65.900000000000006</v>
          </cell>
          <cell r="L264">
            <v>144.9</v>
          </cell>
          <cell r="M264" t="str">
            <v>26.015.738/0001-16</v>
          </cell>
          <cell r="N264" t="str">
            <v>000</v>
          </cell>
          <cell r="R264" t="str">
            <v>ATIVO</v>
          </cell>
          <cell r="S264" t="str">
            <v>7890926040531</v>
          </cell>
          <cell r="T264">
            <v>0.54520356952479554</v>
          </cell>
          <cell r="U264">
            <v>1.1987860394537178</v>
          </cell>
          <cell r="V264">
            <v>65.900001525878906</v>
          </cell>
          <cell r="W264">
            <v>144.89999389648438</v>
          </cell>
          <cell r="X264">
            <v>1.5258789005656581E-6</v>
          </cell>
          <cell r="Y264">
            <v>-6.1035156306843419E-6</v>
          </cell>
          <cell r="Z264">
            <v>65.900000000000006</v>
          </cell>
          <cell r="AA264">
            <v>144.89999389648438</v>
          </cell>
          <cell r="AB264">
            <v>69.900000000000006</v>
          </cell>
          <cell r="AC264">
            <v>144.89999389648438</v>
          </cell>
        </row>
        <row r="265">
          <cell r="I265" t="str">
            <v>7890922133459</v>
          </cell>
          <cell r="J265" t="str">
            <v>58110000</v>
          </cell>
          <cell r="K265">
            <v>142.89999389648438</v>
          </cell>
          <cell r="L265">
            <v>289.89999389648438</v>
          </cell>
          <cell r="M265" t="str">
            <v>26.015.738/0001-16</v>
          </cell>
          <cell r="R265" t="str">
            <v>ATIVO</v>
          </cell>
          <cell r="S265" t="str">
            <v>7890922133459</v>
          </cell>
          <cell r="T265">
            <v>0.51741978977083181</v>
          </cell>
          <cell r="U265">
            <v>1.0286914365194839</v>
          </cell>
          <cell r="V265">
            <v>142.89999389648438</v>
          </cell>
          <cell r="W265">
            <v>289.89999389648438</v>
          </cell>
          <cell r="X265">
            <v>0</v>
          </cell>
          <cell r="Y265">
            <v>0</v>
          </cell>
          <cell r="Z265">
            <v>139.9</v>
          </cell>
          <cell r="AA265">
            <v>289.89999389648438</v>
          </cell>
          <cell r="AB265">
            <v>146.9</v>
          </cell>
          <cell r="AC265">
            <v>289.89999389648438</v>
          </cell>
        </row>
        <row r="266">
          <cell r="I266" t="str">
            <v>602168101102</v>
          </cell>
          <cell r="J266" t="str">
            <v>58110000</v>
          </cell>
          <cell r="K266">
            <v>89.900001525878906</v>
          </cell>
          <cell r="L266">
            <v>152.89999389648438</v>
          </cell>
          <cell r="M266" t="str">
            <v>26.015.738/0001-16</v>
          </cell>
          <cell r="R266" t="str">
            <v>INATIVAR</v>
          </cell>
          <cell r="S266" t="str">
            <v>602168101102</v>
          </cell>
          <cell r="T266">
            <v>0.41203397570609079</v>
          </cell>
          <cell r="U266">
            <v>0.70077854617688851</v>
          </cell>
          <cell r="V266">
            <v>89.900001525878906</v>
          </cell>
          <cell r="W266">
            <v>152.89999389648438</v>
          </cell>
          <cell r="X266">
            <v>0</v>
          </cell>
          <cell r="Y266">
            <v>0</v>
          </cell>
          <cell r="Z266" t="e">
            <v>#N/A</v>
          </cell>
          <cell r="AB266" t="e">
            <v>#N/A</v>
          </cell>
        </row>
        <row r="267">
          <cell r="I267" t="str">
            <v>7890922133541</v>
          </cell>
          <cell r="J267" t="str">
            <v>58110000</v>
          </cell>
          <cell r="K267">
            <v>94.900001525878906</v>
          </cell>
          <cell r="L267">
            <v>189.89999389648438</v>
          </cell>
          <cell r="M267" t="str">
            <v>26.015.738/0001-16</v>
          </cell>
          <cell r="R267" t="str">
            <v>INATIVAR</v>
          </cell>
          <cell r="S267" t="str">
            <v>7890922133541</v>
          </cell>
          <cell r="T267">
            <v>0.50026327237477708</v>
          </cell>
          <cell r="U267">
            <v>1.0010536442899771</v>
          </cell>
          <cell r="V267">
            <v>94.900001525878906</v>
          </cell>
          <cell r="W267">
            <v>189.89999389648438</v>
          </cell>
          <cell r="X267">
            <v>0</v>
          </cell>
          <cell r="Y267">
            <v>0</v>
          </cell>
          <cell r="Z267" t="e">
            <v>#N/A</v>
          </cell>
          <cell r="AB267" t="e">
            <v>#N/A</v>
          </cell>
        </row>
        <row r="268">
          <cell r="I268" t="str">
            <v>7890922133503</v>
          </cell>
          <cell r="J268" t="str">
            <v>58110000</v>
          </cell>
          <cell r="K268">
            <v>88.260002136230469</v>
          </cell>
          <cell r="L268">
            <v>219.89999389648438</v>
          </cell>
          <cell r="M268" t="str">
            <v>26.015.738/0001-16</v>
          </cell>
          <cell r="R268" t="str">
            <v>INATIVAR</v>
          </cell>
          <cell r="S268" t="str">
            <v>7890922133503</v>
          </cell>
          <cell r="T268">
            <v>0.59863572266501319</v>
          </cell>
          <cell r="U268">
            <v>1.4915022498760635</v>
          </cell>
          <cell r="V268">
            <v>88.260002136230469</v>
          </cell>
          <cell r="W268">
            <v>219.89999389648438</v>
          </cell>
          <cell r="X268">
            <v>0</v>
          </cell>
          <cell r="Y268">
            <v>0</v>
          </cell>
          <cell r="Z268" t="e">
            <v>#N/A</v>
          </cell>
          <cell r="AB268" t="e">
            <v>#N/A</v>
          </cell>
        </row>
        <row r="269">
          <cell r="I269" t="str">
            <v>7890922133510</v>
          </cell>
          <cell r="J269" t="str">
            <v>58110000</v>
          </cell>
          <cell r="K269">
            <v>68.730003356933594</v>
          </cell>
          <cell r="L269">
            <v>169.89999389648438</v>
          </cell>
          <cell r="M269" t="str">
            <v>26.015.738/0001-16</v>
          </cell>
          <cell r="R269" t="str">
            <v>ATIVO</v>
          </cell>
          <cell r="S269" t="str">
            <v>7890922133510</v>
          </cell>
          <cell r="T269">
            <v>0.58858150376045182</v>
          </cell>
          <cell r="U269">
            <v>1.4719916426330943</v>
          </cell>
          <cell r="V269">
            <v>68.730003356933594</v>
          </cell>
          <cell r="W269">
            <v>169.89999389648438</v>
          </cell>
          <cell r="X269">
            <v>0</v>
          </cell>
          <cell r="Y269">
            <v>0</v>
          </cell>
          <cell r="Z269">
            <v>69.900000000000006</v>
          </cell>
          <cell r="AA269">
            <v>169.89999389648438</v>
          </cell>
          <cell r="AB269">
            <v>73.900000000000006</v>
          </cell>
          <cell r="AC269">
            <v>169.89999389648438</v>
          </cell>
        </row>
        <row r="270">
          <cell r="I270" t="str">
            <v>7890922133565</v>
          </cell>
          <cell r="J270" t="str">
            <v>58110000</v>
          </cell>
          <cell r="K270">
            <v>115.90000152587891</v>
          </cell>
          <cell r="L270">
            <v>229.89999389648438</v>
          </cell>
          <cell r="M270" t="str">
            <v>26.015.738/0001-16</v>
          </cell>
          <cell r="R270" t="str">
            <v>ATIVO</v>
          </cell>
          <cell r="S270" t="str">
            <v>7890922133565</v>
          </cell>
          <cell r="T270">
            <v>0.52196605951419039</v>
          </cell>
          <cell r="U270">
            <v>0.98360647860000938</v>
          </cell>
          <cell r="V270">
            <v>115.90000152587891</v>
          </cell>
          <cell r="W270">
            <v>229.89999389648438</v>
          </cell>
          <cell r="X270">
            <v>0</v>
          </cell>
          <cell r="Y270">
            <v>0</v>
          </cell>
          <cell r="Z270">
            <v>109.9</v>
          </cell>
          <cell r="AA270">
            <v>229.89999389648438</v>
          </cell>
          <cell r="AB270">
            <v>115.9</v>
          </cell>
          <cell r="AC270">
            <v>229.89999389648438</v>
          </cell>
        </row>
        <row r="271">
          <cell r="I271" t="str">
            <v>7890922133589</v>
          </cell>
          <cell r="J271" t="str">
            <v>58110000</v>
          </cell>
          <cell r="K271">
            <v>88.260002136230469</v>
          </cell>
          <cell r="L271">
            <v>219.89999389648438</v>
          </cell>
          <cell r="M271" t="str">
            <v>26.015.738/0001-16</v>
          </cell>
          <cell r="R271" t="str">
            <v>ATIVO</v>
          </cell>
          <cell r="S271" t="str">
            <v>7890922133589</v>
          </cell>
          <cell r="T271">
            <v>0.59117779674737281</v>
          </cell>
          <cell r="U271">
            <v>1.4915022498760635</v>
          </cell>
          <cell r="V271">
            <v>88.260002136230469</v>
          </cell>
          <cell r="W271">
            <v>219.89999389648438</v>
          </cell>
          <cell r="X271">
            <v>0</v>
          </cell>
          <cell r="Y271">
            <v>0</v>
          </cell>
          <cell r="Z271">
            <v>89.9</v>
          </cell>
          <cell r="AA271">
            <v>219.89999389648438</v>
          </cell>
          <cell r="AB271">
            <v>94.9</v>
          </cell>
          <cell r="AC271">
            <v>219.89999389648438</v>
          </cell>
        </row>
        <row r="272">
          <cell r="I272" t="str">
            <v>7890922133596</v>
          </cell>
          <cell r="J272" t="str">
            <v>58110000</v>
          </cell>
          <cell r="K272">
            <v>68.720001220703125</v>
          </cell>
          <cell r="L272">
            <v>169.89999389648438</v>
          </cell>
          <cell r="M272" t="str">
            <v>26.015.738/0001-16</v>
          </cell>
          <cell r="R272" t="str">
            <v>ATIVO</v>
          </cell>
          <cell r="S272" t="str">
            <v>7890922133596</v>
          </cell>
          <cell r="T272">
            <v>0.58858150376045182</v>
          </cell>
          <cell r="U272">
            <v>1.4723514388602625</v>
          </cell>
          <cell r="V272">
            <v>68.720001220703125</v>
          </cell>
          <cell r="W272">
            <v>169.89999389648438</v>
          </cell>
          <cell r="X272">
            <v>0</v>
          </cell>
          <cell r="Y272">
            <v>0</v>
          </cell>
          <cell r="Z272">
            <v>69.900000000000006</v>
          </cell>
          <cell r="AA272">
            <v>169.89999389648438</v>
          </cell>
          <cell r="AB272">
            <v>73.900000000000006</v>
          </cell>
          <cell r="AC272">
            <v>169.89999389648438</v>
          </cell>
        </row>
        <row r="273">
          <cell r="I273" t="str">
            <v>7890926040609</v>
          </cell>
          <cell r="J273">
            <v>58110000</v>
          </cell>
          <cell r="K273">
            <v>125.9</v>
          </cell>
          <cell r="L273">
            <v>276.89999999999998</v>
          </cell>
          <cell r="M273" t="str">
            <v>26.015.738/0001-16</v>
          </cell>
          <cell r="N273" t="str">
            <v>000</v>
          </cell>
          <cell r="R273" t="str">
            <v>ATIVO</v>
          </cell>
          <cell r="S273" t="str">
            <v>7890926040609</v>
          </cell>
          <cell r="T273">
            <v>0.54532321135743267</v>
          </cell>
          <cell r="U273">
            <v>1.1993645750595707</v>
          </cell>
          <cell r="V273">
            <v>125.90000152587891</v>
          </cell>
          <cell r="W273">
            <v>276.89999389648438</v>
          </cell>
          <cell r="X273">
            <v>1.5258789005656581E-6</v>
          </cell>
          <cell r="Y273">
            <v>-6.1035156022626325E-6</v>
          </cell>
          <cell r="Z273">
            <v>125.9</v>
          </cell>
          <cell r="AA273">
            <v>276.89999389648438</v>
          </cell>
          <cell r="AB273">
            <v>132.9</v>
          </cell>
          <cell r="AC273">
            <v>276.89999389648438</v>
          </cell>
        </row>
        <row r="274">
          <cell r="I274" t="str">
            <v>7890926040616</v>
          </cell>
          <cell r="J274">
            <v>58110000</v>
          </cell>
          <cell r="K274">
            <v>105.9</v>
          </cell>
          <cell r="L274">
            <v>232.9</v>
          </cell>
          <cell r="M274" t="str">
            <v>26.015.738/0001-16</v>
          </cell>
          <cell r="N274" t="str">
            <v>000</v>
          </cell>
          <cell r="R274" t="str">
            <v>ATIVO</v>
          </cell>
          <cell r="S274" t="str">
            <v>7890926040616</v>
          </cell>
          <cell r="T274">
            <v>0.54529839941915703</v>
          </cell>
          <cell r="U274">
            <v>1.1992445703493861</v>
          </cell>
          <cell r="V274">
            <v>105.90000152587891</v>
          </cell>
          <cell r="W274">
            <v>232.89999389648438</v>
          </cell>
          <cell r="X274">
            <v>1.5258789005656581E-6</v>
          </cell>
          <cell r="Y274">
            <v>-6.1035156306843419E-6</v>
          </cell>
          <cell r="Z274">
            <v>105.9</v>
          </cell>
          <cell r="AA274">
            <v>232.89999389648438</v>
          </cell>
          <cell r="AB274">
            <v>111.9</v>
          </cell>
          <cell r="AC274">
            <v>232.89999389648438</v>
          </cell>
        </row>
        <row r="275">
          <cell r="I275" t="str">
            <v>7890926040623</v>
          </cell>
          <cell r="J275">
            <v>58110000</v>
          </cell>
          <cell r="K275">
            <v>85.9</v>
          </cell>
          <cell r="L275">
            <v>188.9</v>
          </cell>
          <cell r="M275" t="str">
            <v>26.015.738/0001-16</v>
          </cell>
          <cell r="N275" t="str">
            <v>000</v>
          </cell>
          <cell r="R275" t="str">
            <v>ATIVO</v>
          </cell>
          <cell r="S275" t="str">
            <v>7890926040623</v>
          </cell>
          <cell r="T275">
            <v>0.54526202871625029</v>
          </cell>
          <cell r="U275">
            <v>1.1990686845168801</v>
          </cell>
          <cell r="V275">
            <v>85.900001525878906</v>
          </cell>
          <cell r="W275">
            <v>188.89999389648438</v>
          </cell>
          <cell r="X275">
            <v>1.5258789005656581E-6</v>
          </cell>
          <cell r="Y275">
            <v>-6.1035156306843419E-6</v>
          </cell>
          <cell r="Z275">
            <v>85.9</v>
          </cell>
          <cell r="AA275">
            <v>188.89999389648438</v>
          </cell>
          <cell r="AB275">
            <v>90.9</v>
          </cell>
          <cell r="AC275">
            <v>188.89999389648438</v>
          </cell>
        </row>
        <row r="276">
          <cell r="I276" t="str">
            <v>7890921819972</v>
          </cell>
          <cell r="J276" t="str">
            <v>58110000</v>
          </cell>
          <cell r="K276">
            <v>105.9</v>
          </cell>
          <cell r="L276">
            <v>292.89999389648438</v>
          </cell>
          <cell r="M276" t="str">
            <v>26.015.738/0001-16</v>
          </cell>
          <cell r="R276" t="str">
            <v>ATIVO</v>
          </cell>
          <cell r="S276" t="str">
            <v>7890921819972</v>
          </cell>
          <cell r="T276">
            <v>0.63844314712609118</v>
          </cell>
          <cell r="U276">
            <v>1.7658167506750178</v>
          </cell>
          <cell r="V276">
            <v>104.90000152587891</v>
          </cell>
          <cell r="W276">
            <v>292.89999389648438</v>
          </cell>
          <cell r="X276">
            <v>-0.99999847412109943</v>
          </cell>
          <cell r="Y276">
            <v>0</v>
          </cell>
          <cell r="Z276">
            <v>105.9</v>
          </cell>
          <cell r="AA276">
            <v>292.89999389648438</v>
          </cell>
          <cell r="AB276">
            <v>111.9</v>
          </cell>
          <cell r="AC276">
            <v>292.89999389648438</v>
          </cell>
        </row>
        <row r="277">
          <cell r="I277" t="str">
            <v>7890926042146</v>
          </cell>
          <cell r="J277">
            <v>58110000</v>
          </cell>
          <cell r="K277">
            <v>135.9</v>
          </cell>
          <cell r="L277">
            <v>298.89999999999998</v>
          </cell>
          <cell r="M277" t="str">
            <v>26.015.738/0001-16</v>
          </cell>
          <cell r="N277" t="str">
            <v>000</v>
          </cell>
          <cell r="R277" t="str">
            <v>ATIVO</v>
          </cell>
          <cell r="S277" t="str">
            <v>7890926042146</v>
          </cell>
          <cell r="T277">
            <v>0.54533287796899332</v>
          </cell>
          <cell r="U277">
            <v>1.1994113318616626</v>
          </cell>
          <cell r="V277">
            <v>135.89999389648438</v>
          </cell>
          <cell r="W277">
            <v>298.89999389648438</v>
          </cell>
          <cell r="X277">
            <v>-6.1035156306843419E-6</v>
          </cell>
          <cell r="Y277">
            <v>-6.1035156022626325E-6</v>
          </cell>
          <cell r="Z277">
            <v>135.9</v>
          </cell>
          <cell r="AA277">
            <v>298.89999389648438</v>
          </cell>
          <cell r="AB277">
            <v>142.9</v>
          </cell>
          <cell r="AC277">
            <v>298.89999389648438</v>
          </cell>
        </row>
        <row r="278">
          <cell r="I278" t="str">
            <v>7890921819989</v>
          </cell>
          <cell r="J278" t="str">
            <v>58110000</v>
          </cell>
          <cell r="K278">
            <v>85.9</v>
          </cell>
          <cell r="L278">
            <v>236.89999389648438</v>
          </cell>
          <cell r="M278" t="str">
            <v>26.015.738/0001-16</v>
          </cell>
          <cell r="P278" t="str">
            <v/>
          </cell>
          <cell r="R278" t="str">
            <v>ATIVO</v>
          </cell>
          <cell r="S278" t="str">
            <v>7890921819989</v>
          </cell>
          <cell r="T278">
            <v>0.63739973738650746</v>
          </cell>
          <cell r="U278">
            <v>1.7578579033350916</v>
          </cell>
          <cell r="V278">
            <v>84.900001525878906</v>
          </cell>
          <cell r="W278">
            <v>236.89999389648438</v>
          </cell>
          <cell r="X278">
            <v>-0.99999847412109943</v>
          </cell>
          <cell r="Y278">
            <v>0</v>
          </cell>
          <cell r="Z278">
            <v>85.9</v>
          </cell>
          <cell r="AA278">
            <v>236.89999389648438</v>
          </cell>
          <cell r="AB278">
            <v>90.9</v>
          </cell>
          <cell r="AC278">
            <v>236.89999389648438</v>
          </cell>
        </row>
        <row r="279">
          <cell r="I279" t="str">
            <v>7890921819996</v>
          </cell>
          <cell r="J279" t="str">
            <v>58110000</v>
          </cell>
          <cell r="K279">
            <v>65.900000000000006</v>
          </cell>
          <cell r="L279">
            <v>181.89999389648438</v>
          </cell>
          <cell r="M279" t="str">
            <v>26.015.738/0001-16</v>
          </cell>
          <cell r="P279" t="str">
            <v/>
          </cell>
          <cell r="R279" t="str">
            <v>ATIVO</v>
          </cell>
          <cell r="S279" t="str">
            <v>7890921819996</v>
          </cell>
          <cell r="T279">
            <v>0.63771301698062532</v>
          </cell>
          <cell r="U279">
            <v>1.7602426994914167</v>
          </cell>
          <cell r="V279">
            <v>64.900001525878906</v>
          </cell>
          <cell r="W279">
            <v>181.89999389648438</v>
          </cell>
          <cell r="X279">
            <v>-0.99999847412109943</v>
          </cell>
          <cell r="Y279">
            <v>0</v>
          </cell>
          <cell r="Z279">
            <v>65.900000000000006</v>
          </cell>
          <cell r="AA279">
            <v>181.89999389648438</v>
          </cell>
          <cell r="AB279">
            <v>69.900000000000006</v>
          </cell>
          <cell r="AC279">
            <v>181.89999389648438</v>
          </cell>
        </row>
        <row r="280">
          <cell r="I280" t="str">
            <v>7890926041347</v>
          </cell>
          <cell r="J280">
            <v>58110000</v>
          </cell>
          <cell r="K280">
            <v>109.9</v>
          </cell>
          <cell r="L280">
            <v>241.9</v>
          </cell>
          <cell r="M280" t="str">
            <v>26.015.738/0001-16</v>
          </cell>
          <cell r="N280" t="str">
            <v>000</v>
          </cell>
          <cell r="R280" t="str">
            <v>ATIVO</v>
          </cell>
          <cell r="S280" t="str">
            <v>7890926041347</v>
          </cell>
          <cell r="T280">
            <v>0.54568002160831297</v>
          </cell>
          <cell r="U280">
            <v>1.2010919017288444</v>
          </cell>
          <cell r="V280">
            <v>109.90000152587891</v>
          </cell>
          <cell r="W280">
            <v>241.89999389648438</v>
          </cell>
          <cell r="X280">
            <v>1.5258789005656581E-6</v>
          </cell>
          <cell r="Y280">
            <v>-6.1035156306843419E-6</v>
          </cell>
          <cell r="Z280">
            <v>109.9</v>
          </cell>
          <cell r="AA280">
            <v>241.89999389648438</v>
          </cell>
          <cell r="AB280">
            <v>115.9</v>
          </cell>
          <cell r="AC280">
            <v>241.89999389648438</v>
          </cell>
        </row>
        <row r="281">
          <cell r="I281" t="str">
            <v>7980926041354</v>
          </cell>
          <cell r="J281">
            <v>58110000</v>
          </cell>
          <cell r="K281">
            <v>89.9</v>
          </cell>
          <cell r="L281">
            <v>197.9</v>
          </cell>
          <cell r="M281" t="str">
            <v>26.015.738/0001-16</v>
          </cell>
          <cell r="N281" t="str">
            <v>000</v>
          </cell>
          <cell r="R281" t="str">
            <v>ATIVO</v>
          </cell>
          <cell r="S281" t="str">
            <v>7980926041354</v>
          </cell>
          <cell r="T281">
            <v>0.54573015274056025</v>
          </cell>
          <cell r="U281">
            <v>1.2013348164627362</v>
          </cell>
          <cell r="V281">
            <v>89.900001525878906</v>
          </cell>
          <cell r="W281">
            <v>197.89999389648438</v>
          </cell>
          <cell r="X281">
            <v>1.5258789005656581E-6</v>
          </cell>
          <cell r="Y281">
            <v>-6.1035156306843419E-6</v>
          </cell>
          <cell r="Z281">
            <v>89.9</v>
          </cell>
          <cell r="AA281">
            <v>197.89999389648438</v>
          </cell>
          <cell r="AB281">
            <v>94.9</v>
          </cell>
          <cell r="AC281">
            <v>197.89999389648438</v>
          </cell>
        </row>
        <row r="282">
          <cell r="I282" t="str">
            <v>7890926041361</v>
          </cell>
          <cell r="J282">
            <v>58110000</v>
          </cell>
          <cell r="K282">
            <v>69.900000000000006</v>
          </cell>
          <cell r="L282">
            <v>153.9</v>
          </cell>
          <cell r="M282" t="str">
            <v>26.015.738/0001-16</v>
          </cell>
          <cell r="N282" t="str">
            <v>000</v>
          </cell>
          <cell r="R282" t="str">
            <v>ATIVO</v>
          </cell>
          <cell r="S282" t="str">
            <v>7890926041361</v>
          </cell>
          <cell r="T282">
            <v>0.54580894884884867</v>
          </cell>
          <cell r="U282">
            <v>1.2017167381974247</v>
          </cell>
          <cell r="V282">
            <v>69.900001525878906</v>
          </cell>
          <cell r="W282">
            <v>153.89999389648438</v>
          </cell>
          <cell r="X282">
            <v>1.5258789005656581E-6</v>
          </cell>
          <cell r="Y282">
            <v>-6.1035156306843419E-6</v>
          </cell>
          <cell r="Z282">
            <v>69.900000000000006</v>
          </cell>
          <cell r="AA282">
            <v>153.89999389648438</v>
          </cell>
          <cell r="AB282">
            <v>73.900000000000006</v>
          </cell>
          <cell r="AC282">
            <v>153.89999389648438</v>
          </cell>
        </row>
        <row r="283">
          <cell r="I283" t="str">
            <v>7890921819743</v>
          </cell>
          <cell r="J283" t="str">
            <v>58110000</v>
          </cell>
          <cell r="K283">
            <v>84.900001525878906</v>
          </cell>
          <cell r="L283">
            <v>236.89999389648438</v>
          </cell>
          <cell r="M283" t="str">
            <v>26.015.738/0001-16</v>
          </cell>
          <cell r="P283" t="str">
            <v/>
          </cell>
          <cell r="R283" t="str">
            <v>INATIVAR</v>
          </cell>
          <cell r="S283" t="str">
            <v>7890921819743</v>
          </cell>
          <cell r="T283">
            <v>0.64162092142992311</v>
          </cell>
          <cell r="U283">
            <v>1.79034145628694</v>
          </cell>
          <cell r="V283">
            <v>84.900001525878906</v>
          </cell>
          <cell r="W283">
            <v>236.89999389648438</v>
          </cell>
          <cell r="X283">
            <v>0</v>
          </cell>
          <cell r="Y283">
            <v>0</v>
          </cell>
          <cell r="Z283" t="e">
            <v>#N/A</v>
          </cell>
          <cell r="AB283" t="e">
            <v>#N/A</v>
          </cell>
        </row>
        <row r="284">
          <cell r="I284" t="str">
            <v>7890921819750</v>
          </cell>
          <cell r="J284" t="str">
            <v>58110000</v>
          </cell>
          <cell r="K284">
            <v>64.900001525878906</v>
          </cell>
          <cell r="L284">
            <v>181.89999389648438</v>
          </cell>
          <cell r="M284" t="str">
            <v>26.015.738/0001-16</v>
          </cell>
          <cell r="P284" t="str">
            <v/>
          </cell>
          <cell r="R284" t="str">
            <v>INATIVAR</v>
          </cell>
          <cell r="S284" t="str">
            <v>7890921819750</v>
          </cell>
          <cell r="T284">
            <v>0.64321053488978019</v>
          </cell>
          <cell r="U284">
            <v>1.8027733377471749</v>
          </cell>
          <cell r="V284">
            <v>64.900001525878906</v>
          </cell>
          <cell r="W284">
            <v>181.89999389648438</v>
          </cell>
          <cell r="X284">
            <v>0</v>
          </cell>
          <cell r="Y284">
            <v>0</v>
          </cell>
          <cell r="Z284" t="e">
            <v>#N/A</v>
          </cell>
          <cell r="AB284" t="e">
            <v>#N/A</v>
          </cell>
        </row>
        <row r="285">
          <cell r="I285" t="str">
            <v>7890922133701</v>
          </cell>
          <cell r="J285" t="str">
            <v>58110000</v>
          </cell>
          <cell r="K285">
            <v>97.55999755859375</v>
          </cell>
          <cell r="L285">
            <v>239.89999389648438</v>
          </cell>
          <cell r="M285" t="str">
            <v>26.015.738/0001-16</v>
          </cell>
          <cell r="R285" t="str">
            <v>INATIVAR</v>
          </cell>
          <cell r="S285" t="str">
            <v>7890922133701</v>
          </cell>
          <cell r="T285">
            <v>0.5933305542279822</v>
          </cell>
          <cell r="U285">
            <v>1.4589995889698786</v>
          </cell>
          <cell r="V285">
            <v>97.55999755859375</v>
          </cell>
          <cell r="W285">
            <v>239.89999389648438</v>
          </cell>
          <cell r="X285">
            <v>0</v>
          </cell>
          <cell r="Y285">
            <v>0</v>
          </cell>
          <cell r="Z285" t="e">
            <v>#N/A</v>
          </cell>
          <cell r="AB285" t="e">
            <v>#N/A</v>
          </cell>
        </row>
        <row r="286">
          <cell r="I286" t="str">
            <v>7890922133718</v>
          </cell>
          <cell r="J286" t="str">
            <v>58110000</v>
          </cell>
          <cell r="K286">
            <v>78.029998779296875</v>
          </cell>
          <cell r="L286">
            <v>194.89999389648438</v>
          </cell>
          <cell r="M286" t="str">
            <v>26.015.738/0001-16</v>
          </cell>
          <cell r="R286" t="str">
            <v>INATIVAR</v>
          </cell>
          <cell r="S286" t="str">
            <v>7890922133718</v>
          </cell>
          <cell r="T286">
            <v>0.59964083518268185</v>
          </cell>
          <cell r="U286">
            <v>1.4977572336986342</v>
          </cell>
          <cell r="V286">
            <v>78.029998779296875</v>
          </cell>
          <cell r="W286">
            <v>194.89999389648438</v>
          </cell>
          <cell r="X286">
            <v>0</v>
          </cell>
          <cell r="Y286">
            <v>0</v>
          </cell>
          <cell r="Z286" t="e">
            <v>#N/A</v>
          </cell>
          <cell r="AB286" t="e">
            <v>#N/A</v>
          </cell>
        </row>
        <row r="287">
          <cell r="I287" t="str">
            <v>7890922133824</v>
          </cell>
          <cell r="J287" t="str">
            <v>58110000</v>
          </cell>
          <cell r="K287">
            <v>9.9999997764825821E-3</v>
          </cell>
          <cell r="L287">
            <v>0.89999997615814209</v>
          </cell>
          <cell r="M287" t="str">
            <v>26.015.738/0001-16</v>
          </cell>
          <cell r="R287" t="str">
            <v>INATIVAR</v>
          </cell>
          <cell r="S287" t="str">
            <v>7890922133824</v>
          </cell>
          <cell r="T287">
            <v>0.98888888884289761</v>
          </cell>
          <cell r="U287">
            <v>88.999999627470956</v>
          </cell>
          <cell r="V287">
            <v>9.9999997764825821E-3</v>
          </cell>
          <cell r="W287">
            <v>0.89999997615814209</v>
          </cell>
          <cell r="X287">
            <v>0</v>
          </cell>
          <cell r="Y287">
            <v>0</v>
          </cell>
          <cell r="Z287" t="e">
            <v>#N/A</v>
          </cell>
          <cell r="AB287" t="e">
            <v>#N/A</v>
          </cell>
        </row>
        <row r="288">
          <cell r="I288" t="str">
            <v>7890922203398</v>
          </cell>
          <cell r="J288" t="str">
            <v>58110000</v>
          </cell>
          <cell r="K288">
            <v>115.90000152587891</v>
          </cell>
          <cell r="L288">
            <v>231.89999389648438</v>
          </cell>
          <cell r="M288" t="str">
            <v>26.015.738/0001-16</v>
          </cell>
          <cell r="R288" t="str">
            <v>INATIVAR</v>
          </cell>
          <cell r="S288" t="str">
            <v>7890922203398</v>
          </cell>
          <cell r="T288">
            <v>0.50021559044277342</v>
          </cell>
          <cell r="U288">
            <v>1.0008627337654024</v>
          </cell>
          <cell r="V288">
            <v>115.90000152587891</v>
          </cell>
          <cell r="W288">
            <v>231.89999389648438</v>
          </cell>
          <cell r="X288">
            <v>0</v>
          </cell>
          <cell r="Y288">
            <v>0</v>
          </cell>
          <cell r="Z288" t="e">
            <v>#N/A</v>
          </cell>
          <cell r="AB288" t="e">
            <v>#N/A</v>
          </cell>
        </row>
        <row r="289">
          <cell r="I289" t="str">
            <v>7890922203404</v>
          </cell>
          <cell r="J289" t="str">
            <v>58110000</v>
          </cell>
          <cell r="K289">
            <v>95.900001525878906</v>
          </cell>
          <cell r="L289">
            <v>191.89999389648438</v>
          </cell>
          <cell r="M289" t="str">
            <v>26.015.738/0001-16</v>
          </cell>
          <cell r="R289" t="str">
            <v>INATIVAR</v>
          </cell>
          <cell r="S289" t="str">
            <v>7890922203404</v>
          </cell>
          <cell r="T289">
            <v>0.50026052852503078</v>
          </cell>
          <cell r="U289">
            <v>1.001042657384104</v>
          </cell>
          <cell r="V289">
            <v>95.900001525878906</v>
          </cell>
          <cell r="W289">
            <v>191.89999389648438</v>
          </cell>
          <cell r="X289">
            <v>0</v>
          </cell>
          <cell r="Y289">
            <v>0</v>
          </cell>
          <cell r="Z289" t="e">
            <v>#N/A</v>
          </cell>
          <cell r="AB289" t="e">
            <v>#N/A</v>
          </cell>
        </row>
        <row r="290">
          <cell r="I290" t="str">
            <v>7890922203411</v>
          </cell>
          <cell r="J290" t="str">
            <v>58110000</v>
          </cell>
          <cell r="K290">
            <v>75.900001525878906</v>
          </cell>
          <cell r="L290">
            <v>151.89999389648438</v>
          </cell>
          <cell r="M290" t="str">
            <v>26.015.738/0001-16</v>
          </cell>
          <cell r="R290" t="str">
            <v>INATIVAR</v>
          </cell>
          <cell r="S290" t="str">
            <v>7890922203411</v>
          </cell>
          <cell r="T290">
            <v>0.50032913380100164</v>
          </cell>
          <cell r="U290">
            <v>1.0013174024073304</v>
          </cell>
          <cell r="V290">
            <v>75.900001525878906</v>
          </cell>
          <cell r="W290">
            <v>151.89999389648438</v>
          </cell>
          <cell r="X290">
            <v>0</v>
          </cell>
          <cell r="Y290">
            <v>0</v>
          </cell>
          <cell r="Z290" t="e">
            <v>#N/A</v>
          </cell>
          <cell r="AB290" t="e">
            <v>#N/A</v>
          </cell>
        </row>
        <row r="291">
          <cell r="I291" t="str">
            <v>7890921820107</v>
          </cell>
          <cell r="J291" t="str">
            <v>58110000</v>
          </cell>
          <cell r="K291">
            <v>95.900001525878906</v>
          </cell>
          <cell r="L291">
            <v>267.89999389648438</v>
          </cell>
          <cell r="M291" t="str">
            <v>26.015.738/0001-16</v>
          </cell>
          <cell r="R291" t="str">
            <v>INATIVAR</v>
          </cell>
          <cell r="S291" t="str">
            <v>7890921820107</v>
          </cell>
          <cell r="T291">
            <v>0.64203059458473022</v>
          </cell>
          <cell r="U291">
            <v>1.7935348241281388</v>
          </cell>
          <cell r="V291">
            <v>95.900001525878906</v>
          </cell>
          <cell r="W291">
            <v>267.89999389648438</v>
          </cell>
          <cell r="X291">
            <v>0</v>
          </cell>
          <cell r="Y291">
            <v>0</v>
          </cell>
          <cell r="Z291" t="e">
            <v>#N/A</v>
          </cell>
          <cell r="AB291" t="e">
            <v>#N/A</v>
          </cell>
        </row>
        <row r="292">
          <cell r="I292" t="str">
            <v>7890921820114</v>
          </cell>
          <cell r="J292" t="str">
            <v>58110000</v>
          </cell>
          <cell r="K292">
            <v>75.900001525878906</v>
          </cell>
          <cell r="L292">
            <v>211.89999389648438</v>
          </cell>
          <cell r="M292" t="str">
            <v>26.015.738/0001-16</v>
          </cell>
          <cell r="R292" t="str">
            <v>INATIVAR</v>
          </cell>
          <cell r="S292" t="str">
            <v>7890921820114</v>
          </cell>
          <cell r="T292">
            <v>0.64181215803641334</v>
          </cell>
          <cell r="U292">
            <v>1.7918312205070883</v>
          </cell>
          <cell r="V292">
            <v>75.900001525878906</v>
          </cell>
          <cell r="W292">
            <v>211.89999389648438</v>
          </cell>
          <cell r="X292">
            <v>0</v>
          </cell>
          <cell r="Y292">
            <v>0</v>
          </cell>
          <cell r="Z292" t="e">
            <v>#N/A</v>
          </cell>
          <cell r="AB292" t="e">
            <v>#N/A</v>
          </cell>
        </row>
        <row r="293">
          <cell r="I293" t="str">
            <v>7890922133299</v>
          </cell>
          <cell r="J293" t="str">
            <v>58110000</v>
          </cell>
          <cell r="K293">
            <v>95.900001525878906</v>
          </cell>
          <cell r="L293">
            <v>191.89999389648438</v>
          </cell>
          <cell r="M293" t="str">
            <v>26.015.738/0001-16</v>
          </cell>
          <cell r="R293" t="str">
            <v>INATIVAR</v>
          </cell>
          <cell r="S293" t="str">
            <v>7890922133299</v>
          </cell>
          <cell r="T293">
            <v>0.50026052852503078</v>
          </cell>
          <cell r="U293">
            <v>1.001042657384104</v>
          </cell>
          <cell r="V293">
            <v>95.900001525878906</v>
          </cell>
          <cell r="W293">
            <v>191.89999389648438</v>
          </cell>
          <cell r="X293">
            <v>0</v>
          </cell>
          <cell r="Y293">
            <v>0</v>
          </cell>
          <cell r="Z293" t="e">
            <v>#N/A</v>
          </cell>
          <cell r="AB293" t="e">
            <v>#N/A</v>
          </cell>
        </row>
        <row r="294">
          <cell r="I294" t="str">
            <v>7890922133664</v>
          </cell>
          <cell r="J294" t="str">
            <v>58110000</v>
          </cell>
          <cell r="K294">
            <v>107.79000091552734</v>
          </cell>
          <cell r="L294">
            <v>269.89999389648438</v>
          </cell>
          <cell r="M294" t="str">
            <v>26.015.738/0001-16</v>
          </cell>
          <cell r="R294" t="str">
            <v>INATIVAR</v>
          </cell>
          <cell r="S294" t="str">
            <v>7890922133664</v>
          </cell>
          <cell r="T294">
            <v>0.60062985048873918</v>
          </cell>
          <cell r="U294">
            <v>1.5039427739498681</v>
          </cell>
          <cell r="V294">
            <v>107.79000091552734</v>
          </cell>
          <cell r="W294">
            <v>269.89999389648438</v>
          </cell>
          <cell r="X294">
            <v>0</v>
          </cell>
          <cell r="Y294">
            <v>0</v>
          </cell>
          <cell r="Z294" t="e">
            <v>#N/A</v>
          </cell>
          <cell r="AB294" t="e">
            <v>#N/A</v>
          </cell>
        </row>
        <row r="295">
          <cell r="I295" t="str">
            <v>7890922133671</v>
          </cell>
          <cell r="J295" t="str">
            <v>58110000</v>
          </cell>
          <cell r="K295">
            <v>88.260002136230469</v>
          </cell>
          <cell r="L295">
            <v>219.89999389648438</v>
          </cell>
          <cell r="M295" t="str">
            <v>26.015.738/0001-16</v>
          </cell>
          <cell r="R295" t="str">
            <v>INATIVAR</v>
          </cell>
          <cell r="S295" t="str">
            <v>7890922133671</v>
          </cell>
          <cell r="T295">
            <v>0.59863572266501319</v>
          </cell>
          <cell r="U295">
            <v>1.4915022498760635</v>
          </cell>
          <cell r="V295">
            <v>88.260002136230469</v>
          </cell>
          <cell r="W295">
            <v>219.89999389648438</v>
          </cell>
          <cell r="X295">
            <v>0</v>
          </cell>
          <cell r="Y295">
            <v>0</v>
          </cell>
          <cell r="Z295" t="e">
            <v>#N/A</v>
          </cell>
          <cell r="AB295" t="e">
            <v>#N/A</v>
          </cell>
        </row>
        <row r="296">
          <cell r="I296" t="str">
            <v>7890922133688</v>
          </cell>
          <cell r="J296" t="str">
            <v>58110000</v>
          </cell>
          <cell r="K296">
            <v>68.720001220703125</v>
          </cell>
          <cell r="L296">
            <v>169.89999389648438</v>
          </cell>
          <cell r="M296" t="str">
            <v>26.015.738/0001-16</v>
          </cell>
          <cell r="R296" t="str">
            <v>INATIVAR</v>
          </cell>
          <cell r="S296" t="str">
            <v>7890922133688</v>
          </cell>
          <cell r="T296">
            <v>0.59552675874389716</v>
          </cell>
          <cell r="U296">
            <v>1.4723514388602625</v>
          </cell>
          <cell r="V296">
            <v>68.720001220703125</v>
          </cell>
          <cell r="W296">
            <v>169.89999389648438</v>
          </cell>
          <cell r="X296">
            <v>0</v>
          </cell>
          <cell r="Y296">
            <v>0</v>
          </cell>
          <cell r="Z296" t="e">
            <v>#N/A</v>
          </cell>
          <cell r="AB296" t="e">
            <v>#N/A</v>
          </cell>
        </row>
        <row r="297">
          <cell r="I297" t="str">
            <v>7890922133633</v>
          </cell>
          <cell r="J297" t="str">
            <v>58110000</v>
          </cell>
          <cell r="K297">
            <v>107.79000091552734</v>
          </cell>
          <cell r="L297">
            <v>269.89999389648438</v>
          </cell>
          <cell r="M297" t="str">
            <v>26.015.738/0001-16</v>
          </cell>
          <cell r="R297" t="str">
            <v>INATIVAR</v>
          </cell>
          <cell r="S297" t="str">
            <v>7890922133633</v>
          </cell>
          <cell r="T297">
            <v>0.60062985048873918</v>
          </cell>
          <cell r="U297">
            <v>1.5039427739498681</v>
          </cell>
          <cell r="V297">
            <v>107.79000091552734</v>
          </cell>
          <cell r="W297">
            <v>269.89999389648438</v>
          </cell>
          <cell r="X297">
            <v>0</v>
          </cell>
          <cell r="Y297">
            <v>0</v>
          </cell>
          <cell r="Z297" t="e">
            <v>#N/A</v>
          </cell>
          <cell r="AB297" t="e">
            <v>#N/A</v>
          </cell>
        </row>
        <row r="298">
          <cell r="I298" t="str">
            <v>7890922133640</v>
          </cell>
          <cell r="J298" t="str">
            <v>58110000</v>
          </cell>
          <cell r="K298">
            <v>88.260002136230469</v>
          </cell>
          <cell r="L298">
            <v>219.89999389648438</v>
          </cell>
          <cell r="M298" t="str">
            <v>26.015.738/0001-16</v>
          </cell>
          <cell r="R298" t="str">
            <v>INATIVAR</v>
          </cell>
          <cell r="S298" t="str">
            <v>7890922133640</v>
          </cell>
          <cell r="T298">
            <v>0.59863572266501319</v>
          </cell>
          <cell r="U298">
            <v>1.4915022498760635</v>
          </cell>
          <cell r="V298">
            <v>88.260002136230469</v>
          </cell>
          <cell r="W298">
            <v>219.89999389648438</v>
          </cell>
          <cell r="X298">
            <v>0</v>
          </cell>
          <cell r="Y298">
            <v>0</v>
          </cell>
          <cell r="Z298" t="e">
            <v>#N/A</v>
          </cell>
          <cell r="AB298" t="e">
            <v>#N/A</v>
          </cell>
        </row>
        <row r="299">
          <cell r="I299" t="str">
            <v>7890922133657</v>
          </cell>
          <cell r="J299" t="str">
            <v>58110000</v>
          </cell>
          <cell r="K299">
            <v>68.720001220703125</v>
          </cell>
          <cell r="L299">
            <v>169.89999389648438</v>
          </cell>
          <cell r="M299" t="str">
            <v>26.015.738/0001-16</v>
          </cell>
          <cell r="R299" t="str">
            <v>INATIVAR</v>
          </cell>
          <cell r="S299" t="str">
            <v>7890922133657</v>
          </cell>
          <cell r="T299">
            <v>0.59552675874389716</v>
          </cell>
          <cell r="U299">
            <v>1.4723514388602625</v>
          </cell>
          <cell r="V299">
            <v>68.720001220703125</v>
          </cell>
          <cell r="W299">
            <v>169.89999389648438</v>
          </cell>
          <cell r="X299">
            <v>0</v>
          </cell>
          <cell r="Y299">
            <v>0</v>
          </cell>
          <cell r="Z299" t="e">
            <v>#N/A</v>
          </cell>
          <cell r="AB299" t="e">
            <v>#N/A</v>
          </cell>
        </row>
        <row r="300">
          <cell r="I300" t="str">
            <v>7890926041224</v>
          </cell>
          <cell r="J300">
            <v>58110000</v>
          </cell>
          <cell r="K300">
            <v>125.9</v>
          </cell>
          <cell r="L300">
            <v>276.89999999999998</v>
          </cell>
          <cell r="M300" t="str">
            <v>26.015.738/0001-16</v>
          </cell>
          <cell r="N300" t="str">
            <v>000</v>
          </cell>
          <cell r="R300" t="str">
            <v>ATIVO</v>
          </cell>
          <cell r="S300" t="str">
            <v>7890926041224</v>
          </cell>
          <cell r="T300">
            <v>0.54532321135743267</v>
          </cell>
          <cell r="U300">
            <v>1.1993645750595707</v>
          </cell>
          <cell r="V300">
            <v>125.90000152587891</v>
          </cell>
          <cell r="W300">
            <v>276.89999389648438</v>
          </cell>
          <cell r="X300">
            <v>1.5258789005656581E-6</v>
          </cell>
          <cell r="Y300">
            <v>-6.1035156022626325E-6</v>
          </cell>
          <cell r="Z300">
            <v>125.9</v>
          </cell>
          <cell r="AA300">
            <v>276.89999389648438</v>
          </cell>
          <cell r="AB300">
            <v>132.9</v>
          </cell>
          <cell r="AC300">
            <v>276.89999389648438</v>
          </cell>
        </row>
        <row r="301">
          <cell r="I301" t="str">
            <v>7890926041231</v>
          </cell>
          <cell r="J301">
            <v>58110000</v>
          </cell>
          <cell r="K301">
            <v>105.9</v>
          </cell>
          <cell r="L301">
            <v>232.9</v>
          </cell>
          <cell r="M301" t="str">
            <v>26.015.738/0001-16</v>
          </cell>
          <cell r="N301" t="str">
            <v>000</v>
          </cell>
          <cell r="R301" t="str">
            <v>ATIVO</v>
          </cell>
          <cell r="S301" t="str">
            <v>7890926041231</v>
          </cell>
          <cell r="T301">
            <v>0.54529839941915703</v>
          </cell>
          <cell r="U301">
            <v>1.1992445703493861</v>
          </cell>
          <cell r="V301">
            <v>105.90000152587891</v>
          </cell>
          <cell r="W301">
            <v>232.89999389648438</v>
          </cell>
          <cell r="X301">
            <v>1.5258789005656581E-6</v>
          </cell>
          <cell r="Y301">
            <v>-6.1035156306843419E-6</v>
          </cell>
          <cell r="Z301">
            <v>105.9</v>
          </cell>
          <cell r="AA301">
            <v>232.89999389648438</v>
          </cell>
          <cell r="AB301">
            <v>111.9</v>
          </cell>
          <cell r="AC301">
            <v>232.89999389648438</v>
          </cell>
        </row>
        <row r="302">
          <cell r="I302" t="str">
            <v>7890926041248</v>
          </cell>
          <cell r="J302">
            <v>58110000</v>
          </cell>
          <cell r="K302">
            <v>85.9</v>
          </cell>
          <cell r="L302">
            <v>188.9</v>
          </cell>
          <cell r="M302" t="str">
            <v>26.015.738/0001-16</v>
          </cell>
          <cell r="N302" t="str">
            <v>000</v>
          </cell>
          <cell r="R302" t="str">
            <v>ATIVO</v>
          </cell>
          <cell r="S302" t="str">
            <v>7890926041248</v>
          </cell>
          <cell r="T302">
            <v>0.54526202871625029</v>
          </cell>
          <cell r="U302">
            <v>1.1990686845168801</v>
          </cell>
          <cell r="V302">
            <v>85.900001525878906</v>
          </cell>
          <cell r="W302">
            <v>188.89999389648438</v>
          </cell>
          <cell r="X302">
            <v>1.5258789005656581E-6</v>
          </cell>
          <cell r="Y302">
            <v>-6.1035156306843419E-6</v>
          </cell>
          <cell r="Z302">
            <v>85.9</v>
          </cell>
          <cell r="AA302">
            <v>188.89999389648438</v>
          </cell>
          <cell r="AB302">
            <v>90.9</v>
          </cell>
          <cell r="AC302">
            <v>188.89999389648438</v>
          </cell>
        </row>
        <row r="303">
          <cell r="I303" t="str">
            <v>7890926041378</v>
          </cell>
          <cell r="J303">
            <v>58110000</v>
          </cell>
          <cell r="K303">
            <v>125.9</v>
          </cell>
          <cell r="L303">
            <v>276.89999999999998</v>
          </cell>
          <cell r="M303" t="str">
            <v>26.015.738/0001-16</v>
          </cell>
          <cell r="N303" t="str">
            <v>000</v>
          </cell>
          <cell r="R303" t="str">
            <v>ATIVO</v>
          </cell>
          <cell r="S303" t="str">
            <v>7890926041378</v>
          </cell>
          <cell r="T303">
            <v>0.54532321135743267</v>
          </cell>
          <cell r="U303">
            <v>1.1993645750595707</v>
          </cell>
          <cell r="V303">
            <v>125.90000152587891</v>
          </cell>
          <cell r="W303">
            <v>276.89999389648438</v>
          </cell>
          <cell r="X303">
            <v>1.5258789005656581E-6</v>
          </cell>
          <cell r="Y303">
            <v>-6.1035156022626325E-6</v>
          </cell>
          <cell r="Z303">
            <v>125.9</v>
          </cell>
          <cell r="AA303">
            <v>276.89999389648438</v>
          </cell>
          <cell r="AB303">
            <v>132.9</v>
          </cell>
          <cell r="AC303">
            <v>276.89999389648438</v>
          </cell>
        </row>
        <row r="304">
          <cell r="I304" t="str">
            <v>7890926041385</v>
          </cell>
          <cell r="J304">
            <v>58110000</v>
          </cell>
          <cell r="K304">
            <v>105.9</v>
          </cell>
          <cell r="L304">
            <v>232.9</v>
          </cell>
          <cell r="M304" t="str">
            <v>26.015.738/0001-16</v>
          </cell>
          <cell r="N304" t="str">
            <v>000</v>
          </cell>
          <cell r="R304" t="str">
            <v>ATIVO</v>
          </cell>
          <cell r="S304" t="str">
            <v>7890926041385</v>
          </cell>
          <cell r="T304">
            <v>0.54529839941915703</v>
          </cell>
          <cell r="U304">
            <v>1.1992445703493861</v>
          </cell>
          <cell r="V304">
            <v>105.90000152587891</v>
          </cell>
          <cell r="W304">
            <v>232.89999389648438</v>
          </cell>
          <cell r="X304">
            <v>1.5258789005656581E-6</v>
          </cell>
          <cell r="Y304">
            <v>-6.1035156306843419E-6</v>
          </cell>
          <cell r="Z304">
            <v>105.9</v>
          </cell>
          <cell r="AA304">
            <v>232.89999389648438</v>
          </cell>
          <cell r="AB304">
            <v>111.9</v>
          </cell>
          <cell r="AC304">
            <v>232.89999389648438</v>
          </cell>
        </row>
        <row r="305">
          <cell r="I305" t="str">
            <v>7890926041392</v>
          </cell>
          <cell r="J305">
            <v>58110000</v>
          </cell>
          <cell r="K305">
            <v>85.9</v>
          </cell>
          <cell r="L305">
            <v>188.9</v>
          </cell>
          <cell r="M305" t="str">
            <v>26.015.738/0001-16</v>
          </cell>
          <cell r="N305" t="str">
            <v>000</v>
          </cell>
          <cell r="R305" t="str">
            <v>ATIVO</v>
          </cell>
          <cell r="S305" t="str">
            <v>7890926041392</v>
          </cell>
          <cell r="T305">
            <v>0.54526202871625029</v>
          </cell>
          <cell r="U305">
            <v>1.1990686845168801</v>
          </cell>
          <cell r="V305">
            <v>85.900001525878906</v>
          </cell>
          <cell r="W305">
            <v>188.89999389648438</v>
          </cell>
          <cell r="X305">
            <v>1.5258789005656581E-6</v>
          </cell>
          <cell r="Y305">
            <v>-6.1035156306843419E-6</v>
          </cell>
          <cell r="Z305">
            <v>85.9</v>
          </cell>
          <cell r="AA305">
            <v>188.89999389648438</v>
          </cell>
          <cell r="AB305">
            <v>90.9</v>
          </cell>
          <cell r="AC305">
            <v>188.89999389648438</v>
          </cell>
        </row>
        <row r="306">
          <cell r="I306" t="str">
            <v>7890926041255</v>
          </cell>
          <cell r="J306">
            <v>58110000</v>
          </cell>
          <cell r="K306">
            <v>109.9</v>
          </cell>
          <cell r="L306">
            <v>241.9</v>
          </cell>
          <cell r="M306" t="str">
            <v>26.015.738/0001-16</v>
          </cell>
          <cell r="N306" t="str">
            <v>000</v>
          </cell>
          <cell r="R306" t="str">
            <v>ATIVO</v>
          </cell>
          <cell r="S306" t="str">
            <v>7890926041255</v>
          </cell>
          <cell r="T306">
            <v>0.54568002160831297</v>
          </cell>
          <cell r="U306">
            <v>1.2010919017288444</v>
          </cell>
          <cell r="V306">
            <v>109.90000152587891</v>
          </cell>
          <cell r="W306">
            <v>241.89999389648438</v>
          </cell>
          <cell r="X306">
            <v>1.5258789005656581E-6</v>
          </cell>
          <cell r="Y306">
            <v>-6.1035156306843419E-6</v>
          </cell>
          <cell r="Z306">
            <v>109.9</v>
          </cell>
          <cell r="AA306">
            <v>241.89999389648438</v>
          </cell>
          <cell r="AB306">
            <v>115.9</v>
          </cell>
          <cell r="AC306">
            <v>241.89999389648438</v>
          </cell>
        </row>
        <row r="307">
          <cell r="I307" t="str">
            <v>7890926041262</v>
          </cell>
          <cell r="J307">
            <v>58110000</v>
          </cell>
          <cell r="K307">
            <v>89.9</v>
          </cell>
          <cell r="L307">
            <v>197.9</v>
          </cell>
          <cell r="M307" t="str">
            <v>26.015.738/0001-16</v>
          </cell>
          <cell r="N307" t="str">
            <v>000</v>
          </cell>
          <cell r="R307" t="str">
            <v>ATIVO</v>
          </cell>
          <cell r="S307" t="str">
            <v>7890926041262</v>
          </cell>
          <cell r="T307">
            <v>0.54573015274056025</v>
          </cell>
          <cell r="U307">
            <v>1.2013348164627362</v>
          </cell>
          <cell r="V307">
            <v>89.900001525878906</v>
          </cell>
          <cell r="W307">
            <v>197.89999389648438</v>
          </cell>
          <cell r="X307">
            <v>1.5258789005656581E-6</v>
          </cell>
          <cell r="Y307">
            <v>-6.1035156306843419E-6</v>
          </cell>
          <cell r="Z307">
            <v>89.9</v>
          </cell>
          <cell r="AA307">
            <v>197.89999389648438</v>
          </cell>
          <cell r="AB307">
            <v>94.9</v>
          </cell>
          <cell r="AC307">
            <v>197.89999389648438</v>
          </cell>
        </row>
        <row r="308">
          <cell r="I308" t="str">
            <v>7890926041279</v>
          </cell>
          <cell r="J308">
            <v>58110000</v>
          </cell>
          <cell r="K308">
            <v>69.900000000000006</v>
          </cell>
          <cell r="L308">
            <v>153.9</v>
          </cell>
          <cell r="M308" t="str">
            <v>26.015.738/0001-16</v>
          </cell>
          <cell r="N308" t="str">
            <v>000</v>
          </cell>
          <cell r="R308" t="str">
            <v>ATIVO</v>
          </cell>
          <cell r="S308" t="str">
            <v>7890926041279</v>
          </cell>
          <cell r="T308">
            <v>0.54580894884884867</v>
          </cell>
          <cell r="U308">
            <v>1.2017167381974247</v>
          </cell>
          <cell r="V308">
            <v>69.900001525878906</v>
          </cell>
          <cell r="W308">
            <v>153.89999389648438</v>
          </cell>
          <cell r="X308">
            <v>1.5258789005656581E-6</v>
          </cell>
          <cell r="Y308">
            <v>-6.1035156306843419E-6</v>
          </cell>
          <cell r="Z308">
            <v>69.900000000000006</v>
          </cell>
          <cell r="AA308">
            <v>153.89999389648438</v>
          </cell>
          <cell r="AB308">
            <v>73.900000000000006</v>
          </cell>
          <cell r="AC308">
            <v>153.89999389648438</v>
          </cell>
        </row>
        <row r="309">
          <cell r="I309" t="str">
            <v>7890922200359</v>
          </cell>
          <cell r="J309">
            <v>58110000</v>
          </cell>
          <cell r="K309">
            <v>102.9</v>
          </cell>
          <cell r="L309">
            <v>226.9</v>
          </cell>
          <cell r="M309" t="str">
            <v>26.015.738/0001-16</v>
          </cell>
          <cell r="N309" t="str">
            <v>000</v>
          </cell>
          <cell r="R309" t="str">
            <v>ATIVO</v>
          </cell>
          <cell r="S309" t="str">
            <v>7890922200359</v>
          </cell>
          <cell r="T309">
            <v>0.54649624165726185</v>
          </cell>
          <cell r="U309">
            <v>1.205053449951409</v>
          </cell>
          <cell r="V309">
            <v>102.90000152587891</v>
          </cell>
          <cell r="W309">
            <v>226.89999389648438</v>
          </cell>
          <cell r="X309">
            <v>1.5258789005656581E-6</v>
          </cell>
          <cell r="Y309">
            <v>-6.1035156306843419E-6</v>
          </cell>
          <cell r="Z309">
            <v>102.9</v>
          </cell>
          <cell r="AA309">
            <v>226.89999389648438</v>
          </cell>
          <cell r="AB309">
            <v>108.9</v>
          </cell>
          <cell r="AC309">
            <v>226.89999389648438</v>
          </cell>
        </row>
        <row r="310">
          <cell r="I310" t="str">
            <v>7890922200366</v>
          </cell>
          <cell r="J310">
            <v>58110000</v>
          </cell>
          <cell r="K310">
            <v>82.9</v>
          </cell>
          <cell r="L310">
            <v>182.9</v>
          </cell>
          <cell r="M310" t="str">
            <v>26.015.738/0001-16</v>
          </cell>
          <cell r="N310" t="str">
            <v>000</v>
          </cell>
          <cell r="R310" t="str">
            <v>ATIVO</v>
          </cell>
          <cell r="S310" t="str">
            <v>7890922200366</v>
          </cell>
          <cell r="T310">
            <v>0.54674684108016547</v>
          </cell>
          <cell r="U310">
            <v>1.2062726176115803</v>
          </cell>
          <cell r="V310">
            <v>82.900001525878906</v>
          </cell>
          <cell r="W310">
            <v>182.89999389648438</v>
          </cell>
          <cell r="X310">
            <v>1.5258789005656581E-6</v>
          </cell>
          <cell r="Y310">
            <v>-6.1035156306843419E-6</v>
          </cell>
          <cell r="Z310">
            <v>82.9</v>
          </cell>
          <cell r="AA310">
            <v>182.89999389648438</v>
          </cell>
          <cell r="AB310">
            <v>87.9</v>
          </cell>
          <cell r="AC310">
            <v>182.89999389648438</v>
          </cell>
        </row>
        <row r="311">
          <cell r="I311" t="str">
            <v>7890922200373</v>
          </cell>
          <cell r="J311">
            <v>58110000</v>
          </cell>
          <cell r="K311">
            <v>62.9</v>
          </cell>
          <cell r="L311">
            <v>138.9</v>
          </cell>
          <cell r="M311" t="str">
            <v>26.015.738/0001-16</v>
          </cell>
          <cell r="N311" t="str">
            <v>000</v>
          </cell>
          <cell r="R311" t="str">
            <v>ATIVO</v>
          </cell>
          <cell r="S311" t="str">
            <v>7890922200373</v>
          </cell>
          <cell r="T311">
            <v>0.54715620760302985</v>
          </cell>
          <cell r="U311">
            <v>1.2082670906200321</v>
          </cell>
          <cell r="V311">
            <v>62.900001525878906</v>
          </cell>
          <cell r="W311">
            <v>138.89999389648438</v>
          </cell>
          <cell r="X311">
            <v>1.5258789076710855E-6</v>
          </cell>
          <cell r="Y311">
            <v>-6.1035156306843419E-6</v>
          </cell>
          <cell r="Z311">
            <v>62.9</v>
          </cell>
          <cell r="AA311">
            <v>138.89999389648438</v>
          </cell>
          <cell r="AB311">
            <v>66.900000000000006</v>
          </cell>
          <cell r="AC311">
            <v>138.89999389648438</v>
          </cell>
        </row>
        <row r="312">
          <cell r="I312" t="str">
            <v>7890926038286</v>
          </cell>
          <cell r="J312">
            <v>58110000</v>
          </cell>
          <cell r="K312">
            <v>105.9</v>
          </cell>
          <cell r="L312">
            <v>232.9</v>
          </cell>
          <cell r="M312" t="str">
            <v>26.015.738/0001-16</v>
          </cell>
          <cell r="N312" t="str">
            <v>000</v>
          </cell>
          <cell r="R312" t="str">
            <v>ATIVO</v>
          </cell>
          <cell r="S312" t="str">
            <v>7890926038286</v>
          </cell>
          <cell r="T312">
            <v>0.54529839941915703</v>
          </cell>
          <cell r="U312">
            <v>1.1992445703493861</v>
          </cell>
          <cell r="V312">
            <v>105.90000152587891</v>
          </cell>
          <cell r="W312">
            <v>232.89999389648438</v>
          </cell>
          <cell r="X312">
            <v>1.5258789005656581E-6</v>
          </cell>
          <cell r="Y312">
            <v>-6.1035156306843419E-6</v>
          </cell>
          <cell r="Z312">
            <v>105.9</v>
          </cell>
          <cell r="AA312">
            <v>232.89999389648438</v>
          </cell>
          <cell r="AB312">
            <v>111.9</v>
          </cell>
          <cell r="AC312">
            <v>232.89999389648438</v>
          </cell>
        </row>
        <row r="313">
          <cell r="I313" t="str">
            <v>7890926038293</v>
          </cell>
          <cell r="J313">
            <v>58110000</v>
          </cell>
          <cell r="K313">
            <v>85.9</v>
          </cell>
          <cell r="L313">
            <v>188.9</v>
          </cell>
          <cell r="M313" t="str">
            <v>26.015.738/0001-16</v>
          </cell>
          <cell r="N313" t="str">
            <v>000</v>
          </cell>
          <cell r="R313" t="str">
            <v>ATIVO</v>
          </cell>
          <cell r="S313" t="str">
            <v>7890926038293</v>
          </cell>
          <cell r="T313">
            <v>0.54526202871625029</v>
          </cell>
          <cell r="U313">
            <v>1.1990686845168801</v>
          </cell>
          <cell r="V313">
            <v>85.900001525878906</v>
          </cell>
          <cell r="W313">
            <v>188.89999389648438</v>
          </cell>
          <cell r="X313">
            <v>1.5258789005656581E-6</v>
          </cell>
          <cell r="Y313">
            <v>-6.1035156306843419E-6</v>
          </cell>
          <cell r="Z313">
            <v>85.9</v>
          </cell>
          <cell r="AA313">
            <v>188.89999389648438</v>
          </cell>
          <cell r="AB313">
            <v>90.9</v>
          </cell>
          <cell r="AC313">
            <v>188.89999389648438</v>
          </cell>
        </row>
        <row r="314">
          <cell r="I314" t="str">
            <v>7890926038309</v>
          </cell>
          <cell r="J314">
            <v>58110000</v>
          </cell>
          <cell r="K314">
            <v>65.900000000000006</v>
          </cell>
          <cell r="L314">
            <v>144.9</v>
          </cell>
          <cell r="M314" t="str">
            <v>26.015.738/0001-16</v>
          </cell>
          <cell r="N314" t="str">
            <v>000</v>
          </cell>
          <cell r="R314" t="str">
            <v>ATIVO</v>
          </cell>
          <cell r="S314" t="str">
            <v>7890926038309</v>
          </cell>
          <cell r="T314">
            <v>0.54520356952479554</v>
          </cell>
          <cell r="U314">
            <v>1.1987860394537178</v>
          </cell>
          <cell r="V314">
            <v>65.900001525878906</v>
          </cell>
          <cell r="W314">
            <v>144.89999389648438</v>
          </cell>
          <cell r="X314">
            <v>1.5258789005656581E-6</v>
          </cell>
          <cell r="Y314">
            <v>-6.1035156306843419E-6</v>
          </cell>
          <cell r="Z314">
            <v>65.900000000000006</v>
          </cell>
          <cell r="AA314">
            <v>144.89999389648438</v>
          </cell>
          <cell r="AB314">
            <v>69.900000000000006</v>
          </cell>
          <cell r="AC314">
            <v>144.89999389648438</v>
          </cell>
        </row>
        <row r="315">
          <cell r="I315" t="str">
            <v>7890926038316</v>
          </cell>
          <cell r="J315">
            <v>58110000</v>
          </cell>
          <cell r="K315">
            <v>105.9</v>
          </cell>
          <cell r="L315">
            <v>232.9</v>
          </cell>
          <cell r="M315" t="str">
            <v>26.015.738/0001-16</v>
          </cell>
          <cell r="N315" t="str">
            <v>000</v>
          </cell>
          <cell r="R315" t="str">
            <v>ATIVO</v>
          </cell>
          <cell r="S315" t="str">
            <v>7890926038316</v>
          </cell>
          <cell r="T315">
            <v>0.54529839941915703</v>
          </cell>
          <cell r="U315">
            <v>1.1992445703493861</v>
          </cell>
          <cell r="V315">
            <v>105.90000152587891</v>
          </cell>
          <cell r="W315">
            <v>232.89999389648438</v>
          </cell>
          <cell r="X315">
            <v>1.5258789005656581E-6</v>
          </cell>
          <cell r="Y315">
            <v>-6.1035156306843419E-6</v>
          </cell>
          <cell r="Z315">
            <v>105.9</v>
          </cell>
          <cell r="AA315">
            <v>232.89999389648438</v>
          </cell>
          <cell r="AB315">
            <v>111.9</v>
          </cell>
          <cell r="AC315">
            <v>232.89999389648438</v>
          </cell>
        </row>
        <row r="316">
          <cell r="I316" t="str">
            <v>7890926038323</v>
          </cell>
          <cell r="J316">
            <v>58110000</v>
          </cell>
          <cell r="K316">
            <v>85.9</v>
          </cell>
          <cell r="L316">
            <v>188.9</v>
          </cell>
          <cell r="M316" t="str">
            <v>26.015.738/0001-16</v>
          </cell>
          <cell r="N316" t="str">
            <v>000</v>
          </cell>
          <cell r="R316" t="str">
            <v>ATIVO</v>
          </cell>
          <cell r="S316" t="str">
            <v>7890926038323</v>
          </cell>
          <cell r="T316">
            <v>0.54526202871625029</v>
          </cell>
          <cell r="U316">
            <v>1.1990686845168801</v>
          </cell>
          <cell r="V316">
            <v>85.900001525878906</v>
          </cell>
          <cell r="W316">
            <v>188.89999389648438</v>
          </cell>
          <cell r="X316">
            <v>1.5258789005656581E-6</v>
          </cell>
          <cell r="Y316">
            <v>-6.1035156306843419E-6</v>
          </cell>
          <cell r="Z316">
            <v>85.9</v>
          </cell>
          <cell r="AA316">
            <v>188.89999389648438</v>
          </cell>
          <cell r="AB316">
            <v>90.9</v>
          </cell>
          <cell r="AC316">
            <v>188.89999389648438</v>
          </cell>
        </row>
        <row r="317">
          <cell r="I317" t="str">
            <v>7890926038330</v>
          </cell>
          <cell r="J317">
            <v>58110000</v>
          </cell>
          <cell r="K317">
            <v>65.900000000000006</v>
          </cell>
          <cell r="L317">
            <v>144.9</v>
          </cell>
          <cell r="M317" t="str">
            <v>26.015.738/0001-16</v>
          </cell>
          <cell r="N317" t="str">
            <v>000</v>
          </cell>
          <cell r="R317" t="str">
            <v>ATIVO</v>
          </cell>
          <cell r="S317" t="str">
            <v>7890926038330</v>
          </cell>
          <cell r="T317">
            <v>0.54520356952479554</v>
          </cell>
          <cell r="U317">
            <v>1.1987860394537178</v>
          </cell>
          <cell r="V317">
            <v>65.900001525878906</v>
          </cell>
          <cell r="W317">
            <v>144.89999389648438</v>
          </cell>
          <cell r="X317">
            <v>1.5258789005656581E-6</v>
          </cell>
          <cell r="Y317">
            <v>-6.1035156306843419E-6</v>
          </cell>
          <cell r="Z317">
            <v>65.900000000000006</v>
          </cell>
          <cell r="AA317">
            <v>144.89999389648438</v>
          </cell>
          <cell r="AB317">
            <v>69.900000000000006</v>
          </cell>
          <cell r="AC317">
            <v>144.89999389648438</v>
          </cell>
        </row>
        <row r="318">
          <cell r="I318" t="str">
            <v>7890922134043</v>
          </cell>
          <cell r="J318" t="str">
            <v>58110000</v>
          </cell>
          <cell r="K318">
            <v>95.9</v>
          </cell>
          <cell r="L318">
            <v>191.9</v>
          </cell>
          <cell r="M318" t="str">
            <v>26.015.738/0001-16</v>
          </cell>
          <cell r="R318" t="str">
            <v>ATIVO</v>
          </cell>
          <cell r="S318" t="str">
            <v>7890922134043</v>
          </cell>
          <cell r="T318">
            <v>0.50026055237102662</v>
          </cell>
          <cell r="U318">
            <v>1.0010427528675705</v>
          </cell>
          <cell r="V318">
            <v>9.9999997764825821E-3</v>
          </cell>
          <cell r="W318">
            <v>0.89999997615814209</v>
          </cell>
          <cell r="X318">
            <v>-95.890000000223523</v>
          </cell>
          <cell r="Y318">
            <v>-191.00000002384186</v>
          </cell>
          <cell r="Z318">
            <v>95.9</v>
          </cell>
          <cell r="AA318">
            <v>191.9</v>
          </cell>
          <cell r="AB318">
            <v>100.9</v>
          </cell>
          <cell r="AC318">
            <v>201.9</v>
          </cell>
        </row>
        <row r="319">
          <cell r="I319" t="str">
            <v>7890922134050</v>
          </cell>
          <cell r="J319" t="str">
            <v>58110000</v>
          </cell>
          <cell r="K319">
            <v>79.900001525878906</v>
          </cell>
          <cell r="L319">
            <v>159.89999389648438</v>
          </cell>
          <cell r="M319" t="str">
            <v>26.015.738/0001-16</v>
          </cell>
          <cell r="R319" t="str">
            <v>INATIVAR</v>
          </cell>
          <cell r="S319" t="str">
            <v>7890922134050</v>
          </cell>
          <cell r="T319">
            <v>0.50031266681845932</v>
          </cell>
          <cell r="U319">
            <v>1.0012514498475218</v>
          </cell>
          <cell r="V319">
            <v>79.900001525878906</v>
          </cell>
          <cell r="W319">
            <v>159.89999389648438</v>
          </cell>
          <cell r="X319">
            <v>0</v>
          </cell>
          <cell r="Y319">
            <v>0</v>
          </cell>
          <cell r="Z319" t="e">
            <v>#N/A</v>
          </cell>
          <cell r="AB319" t="e">
            <v>#N/A</v>
          </cell>
        </row>
        <row r="320">
          <cell r="I320" t="str">
            <v>7890922134074</v>
          </cell>
          <cell r="J320" t="str">
            <v>58110000</v>
          </cell>
          <cell r="K320">
            <v>100.90000152587891</v>
          </cell>
          <cell r="L320">
            <v>209.89999389648438</v>
          </cell>
          <cell r="M320" t="str">
            <v>26.015.738/0001-16</v>
          </cell>
          <cell r="R320" t="str">
            <v>ATIVO</v>
          </cell>
          <cell r="S320" t="str">
            <v>7890922134074</v>
          </cell>
          <cell r="T320">
            <v>0.54311575612863205</v>
          </cell>
          <cell r="U320">
            <v>1.0802774105275814</v>
          </cell>
          <cell r="V320">
            <v>100.90000152587891</v>
          </cell>
          <cell r="W320">
            <v>209.89999389648438</v>
          </cell>
          <cell r="X320">
            <v>0</v>
          </cell>
          <cell r="Y320">
            <v>0</v>
          </cell>
          <cell r="Z320">
            <v>95.9</v>
          </cell>
          <cell r="AA320">
            <v>209.89999389648438</v>
          </cell>
          <cell r="AB320">
            <v>100.9</v>
          </cell>
          <cell r="AC320">
            <v>209.89999389648438</v>
          </cell>
        </row>
        <row r="321">
          <cell r="I321" t="str">
            <v>7890922133183</v>
          </cell>
          <cell r="J321" t="str">
            <v>58110000</v>
          </cell>
          <cell r="K321">
            <v>79.900001525878906</v>
          </cell>
          <cell r="L321">
            <v>159.89999389648438</v>
          </cell>
          <cell r="M321" t="str">
            <v>26.015.738/0001-16</v>
          </cell>
          <cell r="R321" t="str">
            <v>INATIVAR</v>
          </cell>
          <cell r="S321" t="str">
            <v>7890922133183</v>
          </cell>
          <cell r="T321">
            <v>0.50031266681845932</v>
          </cell>
          <cell r="U321">
            <v>1.0012514498475218</v>
          </cell>
          <cell r="V321">
            <v>79.900001525878906</v>
          </cell>
          <cell r="W321">
            <v>159.89999389648438</v>
          </cell>
          <cell r="X321">
            <v>0</v>
          </cell>
          <cell r="Y321">
            <v>0</v>
          </cell>
          <cell r="Z321" t="e">
            <v>#N/A</v>
          </cell>
          <cell r="AB321" t="e">
            <v>#N/A</v>
          </cell>
        </row>
        <row r="322">
          <cell r="I322" t="str">
            <v>7890922133145</v>
          </cell>
          <cell r="J322" t="str">
            <v>58110000</v>
          </cell>
          <cell r="K322">
            <v>100.90000152587891</v>
          </cell>
          <cell r="L322">
            <v>209.89999389648438</v>
          </cell>
          <cell r="M322" t="str">
            <v>26.015.738/0001-16</v>
          </cell>
          <cell r="R322" t="str">
            <v>ATIVO</v>
          </cell>
          <cell r="S322" t="str">
            <v>7890922133145</v>
          </cell>
          <cell r="T322" t="e">
            <v>#N/A</v>
          </cell>
          <cell r="U322">
            <v>1.0802774105275814</v>
          </cell>
          <cell r="V322">
            <v>100.90000152587891</v>
          </cell>
          <cell r="W322">
            <v>209.89999389648438</v>
          </cell>
          <cell r="X322">
            <v>0</v>
          </cell>
          <cell r="Y322">
            <v>0</v>
          </cell>
          <cell r="Z322" t="e">
            <v>#N/A</v>
          </cell>
          <cell r="AB322" t="e">
            <v>#N/A</v>
          </cell>
        </row>
        <row r="323">
          <cell r="I323" t="str">
            <v>7890921820251</v>
          </cell>
          <cell r="J323" t="str">
            <v>58110000</v>
          </cell>
          <cell r="K323">
            <v>79.900001525878906</v>
          </cell>
          <cell r="L323">
            <v>222.89999389648438</v>
          </cell>
          <cell r="M323" t="str">
            <v>26.015.738/0001-16</v>
          </cell>
          <cell r="R323" t="str">
            <v>INATIVAR</v>
          </cell>
          <cell r="S323" t="str">
            <v>7890921820251</v>
          </cell>
          <cell r="T323">
            <v>0.64154327629553554</v>
          </cell>
          <cell r="U323">
            <v>1.7897370417982912</v>
          </cell>
          <cell r="V323">
            <v>79.900001525878906</v>
          </cell>
          <cell r="W323">
            <v>222.89999389648438</v>
          </cell>
          <cell r="X323">
            <v>0</v>
          </cell>
          <cell r="Y323">
            <v>0</v>
          </cell>
          <cell r="Z323" t="e">
            <v>#N/A</v>
          </cell>
          <cell r="AB323" t="e">
            <v>#N/A</v>
          </cell>
        </row>
        <row r="324">
          <cell r="I324" t="str">
            <v>7890921820268</v>
          </cell>
          <cell r="J324" t="str">
            <v>58110000</v>
          </cell>
          <cell r="K324">
            <v>59.900001525878906</v>
          </cell>
          <cell r="L324">
            <v>168.89999389648438</v>
          </cell>
          <cell r="M324" t="str">
            <v>26.015.738/0001-16</v>
          </cell>
          <cell r="P324" t="str">
            <v/>
          </cell>
          <cell r="R324" t="str">
            <v>INATIVAR</v>
          </cell>
          <cell r="S324" t="str">
            <v>7890921820268</v>
          </cell>
          <cell r="T324">
            <v>0.6453522576052283</v>
          </cell>
          <cell r="U324">
            <v>1.8196993254418139</v>
          </cell>
          <cell r="V324">
            <v>59.900001525878906</v>
          </cell>
          <cell r="W324">
            <v>168.89999389648438</v>
          </cell>
          <cell r="X324">
            <v>0</v>
          </cell>
          <cell r="Y324">
            <v>0</v>
          </cell>
          <cell r="Z324" t="e">
            <v>#N/A</v>
          </cell>
          <cell r="AB324" t="e">
            <v>#N/A</v>
          </cell>
        </row>
        <row r="325">
          <cell r="I325" t="str">
            <v>7890922200380</v>
          </cell>
          <cell r="K325">
            <v>125.90000152587891</v>
          </cell>
          <cell r="L325">
            <v>251.89999389648438</v>
          </cell>
          <cell r="M325" t="str">
            <v>26.015.738/0001-16</v>
          </cell>
          <cell r="R325" t="str">
            <v>ATIVO</v>
          </cell>
          <cell r="S325" t="str">
            <v>7890922200380</v>
          </cell>
          <cell r="T325">
            <v>0.52401745571589164</v>
          </cell>
          <cell r="U325">
            <v>1.0007942084472972</v>
          </cell>
          <cell r="V325">
            <v>125.90000152587891</v>
          </cell>
          <cell r="W325">
            <v>251.89999389648438</v>
          </cell>
          <cell r="X325">
            <v>0</v>
          </cell>
          <cell r="Y325">
            <v>0</v>
          </cell>
          <cell r="Z325">
            <v>119.9</v>
          </cell>
          <cell r="AA325">
            <v>251.89999389648438</v>
          </cell>
          <cell r="AB325">
            <v>125.9</v>
          </cell>
          <cell r="AC325">
            <v>251.89999389648438</v>
          </cell>
        </row>
        <row r="326">
          <cell r="I326" t="str">
            <v>7890922200397</v>
          </cell>
          <cell r="K326">
            <v>104.90000152587891</v>
          </cell>
          <cell r="L326">
            <v>209.89999389648438</v>
          </cell>
          <cell r="M326" t="str">
            <v>26.015.738/0001-16</v>
          </cell>
          <cell r="R326" t="str">
            <v>ATIVO</v>
          </cell>
          <cell r="S326" t="str">
            <v>7890922200397</v>
          </cell>
          <cell r="T326">
            <v>0.52405906191084828</v>
          </cell>
          <cell r="U326">
            <v>1.0009532015564546</v>
          </cell>
          <cell r="V326">
            <v>104.90000152587891</v>
          </cell>
          <cell r="W326">
            <v>209.89999389648438</v>
          </cell>
          <cell r="X326">
            <v>0</v>
          </cell>
          <cell r="Y326">
            <v>0</v>
          </cell>
          <cell r="Z326">
            <v>99.9</v>
          </cell>
          <cell r="AA326">
            <v>209.89999389648438</v>
          </cell>
          <cell r="AB326">
            <v>104.9</v>
          </cell>
          <cell r="AC326">
            <v>209.89999389648438</v>
          </cell>
        </row>
        <row r="327">
          <cell r="I327" t="str">
            <v>7890922200403</v>
          </cell>
          <cell r="K327">
            <v>83.900001525878906</v>
          </cell>
          <cell r="L327">
            <v>167.89999389648438</v>
          </cell>
          <cell r="M327" t="str">
            <v>26.015.738/0001-16</v>
          </cell>
          <cell r="R327" t="str">
            <v>ATIVO</v>
          </cell>
          <cell r="S327" t="str">
            <v>7890922200403</v>
          </cell>
          <cell r="T327">
            <v>0.52412148359421107</v>
          </cell>
          <cell r="U327">
            <v>1.0011917859702986</v>
          </cell>
          <cell r="V327">
            <v>83.900001525878906</v>
          </cell>
          <cell r="W327">
            <v>167.89999389648438</v>
          </cell>
          <cell r="X327">
            <v>0</v>
          </cell>
          <cell r="Y327">
            <v>0</v>
          </cell>
          <cell r="Z327">
            <v>79.900000000000006</v>
          </cell>
          <cell r="AA327">
            <v>167.89999389648438</v>
          </cell>
          <cell r="AB327">
            <v>83.9</v>
          </cell>
          <cell r="AC327">
            <v>167.89999389648438</v>
          </cell>
        </row>
        <row r="328">
          <cell r="I328" t="str">
            <v>7890922200410</v>
          </cell>
          <cell r="K328">
            <v>125.90000152587891</v>
          </cell>
          <cell r="L328">
            <v>251.89999389648438</v>
          </cell>
          <cell r="M328" t="str">
            <v>26.015.738/0001-16</v>
          </cell>
          <cell r="R328" t="str">
            <v>ATIVO</v>
          </cell>
          <cell r="S328" t="str">
            <v>7890922200410</v>
          </cell>
          <cell r="T328">
            <v>0.52401745571589164</v>
          </cell>
          <cell r="U328">
            <v>1.0007942084472972</v>
          </cell>
          <cell r="V328">
            <v>125.90000152587891</v>
          </cell>
          <cell r="W328">
            <v>251.89999389648438</v>
          </cell>
          <cell r="X328">
            <v>0</v>
          </cell>
          <cell r="Y328">
            <v>0</v>
          </cell>
          <cell r="Z328">
            <v>119.9</v>
          </cell>
          <cell r="AA328">
            <v>251.89999389648438</v>
          </cell>
          <cell r="AB328">
            <v>125.9</v>
          </cell>
          <cell r="AC328">
            <v>251.89999389648438</v>
          </cell>
        </row>
        <row r="329">
          <cell r="I329" t="str">
            <v>7890922200427</v>
          </cell>
          <cell r="K329">
            <v>104.90000152587891</v>
          </cell>
          <cell r="L329">
            <v>209.89999389648438</v>
          </cell>
          <cell r="M329" t="str">
            <v>26.015.738/0001-16</v>
          </cell>
          <cell r="R329" t="str">
            <v>ATIVO</v>
          </cell>
          <cell r="S329" t="str">
            <v>7890922200427</v>
          </cell>
          <cell r="T329">
            <v>0.52405906191084828</v>
          </cell>
          <cell r="U329">
            <v>1.0009532015564546</v>
          </cell>
          <cell r="V329">
            <v>104.90000152587891</v>
          </cell>
          <cell r="W329">
            <v>209.89999389648438</v>
          </cell>
          <cell r="X329">
            <v>0</v>
          </cell>
          <cell r="Y329">
            <v>0</v>
          </cell>
          <cell r="Z329">
            <v>99.9</v>
          </cell>
          <cell r="AA329">
            <v>209.89999389648438</v>
          </cell>
          <cell r="AB329">
            <v>104.9</v>
          </cell>
          <cell r="AC329">
            <v>209.89999389648438</v>
          </cell>
        </row>
        <row r="330">
          <cell r="I330" t="str">
            <v>7890922200434</v>
          </cell>
          <cell r="K330">
            <v>83.900001525878906</v>
          </cell>
          <cell r="L330">
            <v>167.89999389648438</v>
          </cell>
          <cell r="M330" t="str">
            <v>26.015.738/0001-16</v>
          </cell>
          <cell r="R330" t="str">
            <v>ATIVO</v>
          </cell>
          <cell r="S330" t="str">
            <v>7890922200434</v>
          </cell>
          <cell r="T330">
            <v>0.52412148359421107</v>
          </cell>
          <cell r="U330">
            <v>1.0011917859702986</v>
          </cell>
          <cell r="V330">
            <v>83.900001525878906</v>
          </cell>
          <cell r="W330">
            <v>167.89999389648438</v>
          </cell>
          <cell r="X330">
            <v>0</v>
          </cell>
          <cell r="Y330">
            <v>0</v>
          </cell>
          <cell r="Z330">
            <v>79.900000000000006</v>
          </cell>
          <cell r="AA330">
            <v>167.89999389648438</v>
          </cell>
          <cell r="AB330">
            <v>83.9</v>
          </cell>
          <cell r="AC330">
            <v>167.89999389648438</v>
          </cell>
        </row>
        <row r="331">
          <cell r="I331" t="str">
            <v>7890926040104</v>
          </cell>
          <cell r="J331">
            <v>58110000</v>
          </cell>
          <cell r="K331">
            <v>115.9</v>
          </cell>
          <cell r="L331">
            <v>254.9</v>
          </cell>
          <cell r="M331" t="str">
            <v>26.015.738/0001-16</v>
          </cell>
          <cell r="N331" t="str">
            <v>000</v>
          </cell>
          <cell r="R331" t="str">
            <v>ATIVO</v>
          </cell>
          <cell r="S331" t="str">
            <v>7890926040104</v>
          </cell>
          <cell r="T331">
            <v>0.54531187612712406</v>
          </cell>
          <cell r="U331">
            <v>1.1993097497842968</v>
          </cell>
          <cell r="V331">
            <v>115.90000152587891</v>
          </cell>
          <cell r="W331">
            <v>254.89999389648438</v>
          </cell>
          <cell r="X331">
            <v>1.5258789005656581E-6</v>
          </cell>
          <cell r="Y331">
            <v>-6.1035156306843419E-6</v>
          </cell>
          <cell r="Z331">
            <v>115.9</v>
          </cell>
          <cell r="AA331">
            <v>254.89999389648438</v>
          </cell>
          <cell r="AB331">
            <v>121.9</v>
          </cell>
          <cell r="AC331">
            <v>254.89999389648438</v>
          </cell>
        </row>
        <row r="332">
          <cell r="I332" t="str">
            <v>7890926040111</v>
          </cell>
          <cell r="J332">
            <v>58110000</v>
          </cell>
          <cell r="K332">
            <v>95.9</v>
          </cell>
          <cell r="L332">
            <v>210.9</v>
          </cell>
          <cell r="M332" t="str">
            <v>26.015.738/0001-16</v>
          </cell>
          <cell r="N332" t="str">
            <v>000</v>
          </cell>
          <cell r="R332" t="str">
            <v>ATIVO</v>
          </cell>
          <cell r="S332" t="str">
            <v>7890926040111</v>
          </cell>
          <cell r="T332">
            <v>0.54528211106980673</v>
          </cell>
          <cell r="U332">
            <v>1.1991657977059438</v>
          </cell>
          <cell r="V332">
            <v>95.900001525878906</v>
          </cell>
          <cell r="W332">
            <v>210.89999389648438</v>
          </cell>
          <cell r="X332">
            <v>1.5258789005656581E-6</v>
          </cell>
          <cell r="Y332">
            <v>-6.1035156306843419E-6</v>
          </cell>
          <cell r="Z332">
            <v>95.9</v>
          </cell>
          <cell r="AA332">
            <v>210.89999389648438</v>
          </cell>
          <cell r="AB332">
            <v>100.9</v>
          </cell>
          <cell r="AC332">
            <v>210.89999389648438</v>
          </cell>
        </row>
        <row r="333">
          <cell r="I333" t="str">
            <v>7890926040128</v>
          </cell>
          <cell r="J333">
            <v>58110000</v>
          </cell>
          <cell r="K333">
            <v>75.900000000000006</v>
          </cell>
          <cell r="L333">
            <v>166.9</v>
          </cell>
          <cell r="M333" t="str">
            <v>26.015.738/0001-16</v>
          </cell>
          <cell r="N333" t="str">
            <v>000</v>
          </cell>
          <cell r="R333" t="str">
            <v>ATIVO</v>
          </cell>
          <cell r="S333" t="str">
            <v>7890926040128</v>
          </cell>
          <cell r="T333">
            <v>0.54523665203322225</v>
          </cell>
          <cell r="U333">
            <v>1.1989459815546772</v>
          </cell>
          <cell r="V333">
            <v>75.900001525878906</v>
          </cell>
          <cell r="W333">
            <v>166.89999389648438</v>
          </cell>
          <cell r="X333">
            <v>1.5258789005656581E-6</v>
          </cell>
          <cell r="Y333">
            <v>-6.1035156306843419E-6</v>
          </cell>
          <cell r="Z333">
            <v>75.900000000000006</v>
          </cell>
          <cell r="AA333">
            <v>166.89999389648438</v>
          </cell>
          <cell r="AB333">
            <v>79.900000000000006</v>
          </cell>
          <cell r="AC333">
            <v>166.89999389648438</v>
          </cell>
        </row>
        <row r="334">
          <cell r="I334" t="str">
            <v>7890926041828</v>
          </cell>
          <cell r="J334">
            <v>58110000</v>
          </cell>
          <cell r="K334">
            <v>115.9</v>
          </cell>
          <cell r="L334">
            <v>254.9</v>
          </cell>
          <cell r="M334" t="str">
            <v>26.015.738/0001-16</v>
          </cell>
          <cell r="N334" t="str">
            <v>000</v>
          </cell>
          <cell r="R334" t="str">
            <v>ATIVO</v>
          </cell>
          <cell r="S334" t="str">
            <v>7890926041828</v>
          </cell>
          <cell r="T334">
            <v>0.54531187612712406</v>
          </cell>
          <cell r="U334">
            <v>1.1993097497842968</v>
          </cell>
          <cell r="V334">
            <v>115.90000152587891</v>
          </cell>
          <cell r="W334">
            <v>254.89999389648438</v>
          </cell>
          <cell r="X334">
            <v>1.5258789005656581E-6</v>
          </cell>
          <cell r="Y334">
            <v>-6.1035156306843419E-6</v>
          </cell>
          <cell r="Z334">
            <v>115.9</v>
          </cell>
          <cell r="AA334">
            <v>254.89999389648438</v>
          </cell>
          <cell r="AB334">
            <v>121.9</v>
          </cell>
          <cell r="AC334">
            <v>254.89999389648438</v>
          </cell>
        </row>
        <row r="335">
          <cell r="I335" t="str">
            <v>7890926041835</v>
          </cell>
          <cell r="J335">
            <v>58110000</v>
          </cell>
          <cell r="K335">
            <v>95.9</v>
          </cell>
          <cell r="L335">
            <v>210.9</v>
          </cell>
          <cell r="M335" t="str">
            <v>26.015.738/0001-16</v>
          </cell>
          <cell r="N335" t="str">
            <v>000</v>
          </cell>
          <cell r="R335" t="str">
            <v>ATIVO</v>
          </cell>
          <cell r="S335" t="str">
            <v>7890926041835</v>
          </cell>
          <cell r="T335">
            <v>0.54528211106980673</v>
          </cell>
          <cell r="U335">
            <v>1.1991657977059438</v>
          </cell>
          <cell r="V335">
            <v>95.900001525878906</v>
          </cell>
          <cell r="W335">
            <v>210.89999389648438</v>
          </cell>
          <cell r="X335">
            <v>1.5258789005656581E-6</v>
          </cell>
          <cell r="Y335">
            <v>-6.1035156306843419E-6</v>
          </cell>
          <cell r="Z335">
            <v>95.9</v>
          </cell>
          <cell r="AA335">
            <v>210.89999389648438</v>
          </cell>
          <cell r="AB335">
            <v>100.9</v>
          </cell>
          <cell r="AC335">
            <v>210.89999389648438</v>
          </cell>
        </row>
        <row r="336">
          <cell r="I336" t="str">
            <v>7890926041842</v>
          </cell>
          <cell r="J336">
            <v>58110000</v>
          </cell>
          <cell r="K336">
            <v>75.900000000000006</v>
          </cell>
          <cell r="L336">
            <v>166.9</v>
          </cell>
          <cell r="M336" t="str">
            <v>26.015.738/0001-16</v>
          </cell>
          <cell r="N336" t="str">
            <v>000</v>
          </cell>
          <cell r="R336" t="str">
            <v>ATIVO</v>
          </cell>
          <cell r="S336" t="str">
            <v>7890926041842</v>
          </cell>
          <cell r="T336">
            <v>0.54523665203322225</v>
          </cell>
          <cell r="U336">
            <v>1.1989459815546772</v>
          </cell>
          <cell r="V336">
            <v>75.900001525878906</v>
          </cell>
          <cell r="W336">
            <v>166.89999389648438</v>
          </cell>
          <cell r="X336">
            <v>1.5258789005656581E-6</v>
          </cell>
          <cell r="Y336">
            <v>-6.1035156306843419E-6</v>
          </cell>
          <cell r="Z336">
            <v>75.900000000000006</v>
          </cell>
          <cell r="AA336">
            <v>166.89999389648438</v>
          </cell>
          <cell r="AB336">
            <v>79.900000000000006</v>
          </cell>
          <cell r="AC336">
            <v>166.89999389648438</v>
          </cell>
        </row>
        <row r="337">
          <cell r="I337" t="str">
            <v>7890926040135</v>
          </cell>
          <cell r="J337">
            <v>58110000</v>
          </cell>
          <cell r="K337">
            <v>115.9</v>
          </cell>
          <cell r="L337">
            <v>254.9</v>
          </cell>
          <cell r="M337" t="str">
            <v>26.015.738/0001-16</v>
          </cell>
          <cell r="N337" t="str">
            <v>000</v>
          </cell>
          <cell r="R337" t="str">
            <v>ATIVO</v>
          </cell>
          <cell r="S337" t="str">
            <v>7890926040135</v>
          </cell>
          <cell r="T337">
            <v>0.54531187612712406</v>
          </cell>
          <cell r="U337">
            <v>1.1993097497842968</v>
          </cell>
          <cell r="V337">
            <v>115.90000152587891</v>
          </cell>
          <cell r="W337">
            <v>254.89999389648438</v>
          </cell>
          <cell r="X337">
            <v>1.5258789005656581E-6</v>
          </cell>
          <cell r="Y337">
            <v>-6.1035156306843419E-6</v>
          </cell>
          <cell r="Z337">
            <v>115.9</v>
          </cell>
          <cell r="AA337">
            <v>254.89999389648438</v>
          </cell>
          <cell r="AB337">
            <v>121.9</v>
          </cell>
          <cell r="AC337">
            <v>254.89999389648438</v>
          </cell>
        </row>
        <row r="338">
          <cell r="I338" t="str">
            <v>7890926040142</v>
          </cell>
          <cell r="J338">
            <v>58110000</v>
          </cell>
          <cell r="K338">
            <v>95.9</v>
          </cell>
          <cell r="L338">
            <v>210.9</v>
          </cell>
          <cell r="M338" t="str">
            <v>26.015.738/0001-16</v>
          </cell>
          <cell r="N338" t="str">
            <v>000</v>
          </cell>
          <cell r="R338" t="str">
            <v>ATIVO</v>
          </cell>
          <cell r="S338" t="str">
            <v>7890926040142</v>
          </cell>
          <cell r="T338">
            <v>0.54528211106980673</v>
          </cell>
          <cell r="U338">
            <v>1.1991657977059438</v>
          </cell>
          <cell r="V338">
            <v>95.900001525878906</v>
          </cell>
          <cell r="W338">
            <v>210.89999389648438</v>
          </cell>
          <cell r="X338">
            <v>1.5258789005656581E-6</v>
          </cell>
          <cell r="Y338">
            <v>-6.1035156306843419E-6</v>
          </cell>
          <cell r="Z338">
            <v>95.9</v>
          </cell>
          <cell r="AA338">
            <v>210.89999389648438</v>
          </cell>
          <cell r="AB338">
            <v>100.9</v>
          </cell>
          <cell r="AC338">
            <v>210.89999389648438</v>
          </cell>
        </row>
        <row r="339">
          <cell r="I339" t="str">
            <v>7890926040159</v>
          </cell>
          <cell r="J339">
            <v>58110000</v>
          </cell>
          <cell r="K339">
            <v>75.900000000000006</v>
          </cell>
          <cell r="L339">
            <v>166.9</v>
          </cell>
          <cell r="M339" t="str">
            <v>26.015.738/0001-16</v>
          </cell>
          <cell r="N339" t="str">
            <v>000</v>
          </cell>
          <cell r="R339" t="str">
            <v>ATIVO</v>
          </cell>
          <cell r="S339" t="str">
            <v>7890926040159</v>
          </cell>
          <cell r="T339">
            <v>0.54523665203322225</v>
          </cell>
          <cell r="U339">
            <v>1.1989459815546772</v>
          </cell>
          <cell r="V339">
            <v>75.900001525878906</v>
          </cell>
          <cell r="W339">
            <v>166.89999389648438</v>
          </cell>
          <cell r="X339">
            <v>1.5258789005656581E-6</v>
          </cell>
          <cell r="Y339">
            <v>-6.1035156306843419E-6</v>
          </cell>
          <cell r="Z339">
            <v>75.900000000000006</v>
          </cell>
          <cell r="AA339">
            <v>166.89999389648438</v>
          </cell>
          <cell r="AB339">
            <v>79.900000000000006</v>
          </cell>
          <cell r="AC339">
            <v>166.89999389648438</v>
          </cell>
        </row>
        <row r="340">
          <cell r="I340" t="str">
            <v>7890922117763</v>
          </cell>
          <cell r="J340" t="str">
            <v>42010090</v>
          </cell>
          <cell r="K340">
            <v>127.31999969482422</v>
          </cell>
          <cell r="L340">
            <v>279.89999389648438</v>
          </cell>
          <cell r="M340" t="str">
            <v>26.015.738/0001-16</v>
          </cell>
          <cell r="R340" t="str">
            <v>ATIVO</v>
          </cell>
          <cell r="S340" t="str">
            <v>7890922117763</v>
          </cell>
          <cell r="T340">
            <v>0.53590567048014648</v>
          </cell>
          <cell r="U340">
            <v>1.1983976953140285</v>
          </cell>
          <cell r="V340">
            <v>127.31999969482422</v>
          </cell>
          <cell r="W340">
            <v>279.89999389648438</v>
          </cell>
          <cell r="X340">
            <v>0</v>
          </cell>
          <cell r="Y340">
            <v>0</v>
          </cell>
          <cell r="Z340">
            <v>129.9</v>
          </cell>
          <cell r="AA340">
            <v>279.89999389648438</v>
          </cell>
          <cell r="AB340">
            <v>136.9</v>
          </cell>
          <cell r="AC340">
            <v>279.89999389648438</v>
          </cell>
        </row>
        <row r="341">
          <cell r="I341" t="str">
            <v>7890926040937</v>
          </cell>
          <cell r="J341">
            <v>58110000</v>
          </cell>
          <cell r="K341">
            <v>74.900000000000006</v>
          </cell>
          <cell r="L341">
            <v>164.9</v>
          </cell>
          <cell r="M341" t="str">
            <v>26.015.738/0001-16</v>
          </cell>
          <cell r="N341" t="str">
            <v>000</v>
          </cell>
          <cell r="R341" t="str">
            <v>ATIVO</v>
          </cell>
          <cell r="S341" t="str">
            <v>7890926040937</v>
          </cell>
          <cell r="T341">
            <v>0.54578530762700739</v>
          </cell>
          <cell r="U341">
            <v>1.2016021361815752</v>
          </cell>
          <cell r="V341">
            <v>74.900001525878906</v>
          </cell>
          <cell r="W341">
            <v>164.89999389648438</v>
          </cell>
          <cell r="X341">
            <v>1.5258789005656581E-6</v>
          </cell>
          <cell r="Y341">
            <v>-6.1035156306843419E-6</v>
          </cell>
          <cell r="Z341">
            <v>74.900000000000006</v>
          </cell>
          <cell r="AA341">
            <v>164.89999389648438</v>
          </cell>
          <cell r="AB341">
            <v>78.900000000000006</v>
          </cell>
          <cell r="AC341">
            <v>164.89999389648438</v>
          </cell>
        </row>
        <row r="342">
          <cell r="I342" t="str">
            <v>7890918385374</v>
          </cell>
          <cell r="J342" t="str">
            <v>58110000</v>
          </cell>
          <cell r="K342">
            <v>9.9999997764825821E-3</v>
          </cell>
          <cell r="L342">
            <v>0.89999997615814209</v>
          </cell>
          <cell r="M342" t="str">
            <v>26.015.738/0001-16</v>
          </cell>
          <cell r="R342" t="str">
            <v>INATIVAR</v>
          </cell>
          <cell r="S342" t="str">
            <v>7890918385374</v>
          </cell>
          <cell r="T342">
            <v>0.98888888884289761</v>
          </cell>
          <cell r="U342">
            <v>88.999999627470956</v>
          </cell>
          <cell r="V342">
            <v>9.9999997764825821E-3</v>
          </cell>
          <cell r="W342">
            <v>0.89999997615814209</v>
          </cell>
          <cell r="X342">
            <v>0</v>
          </cell>
          <cell r="Y342">
            <v>0</v>
          </cell>
          <cell r="Z342" t="e">
            <v>#N/A</v>
          </cell>
          <cell r="AB342" t="e">
            <v>#N/A</v>
          </cell>
        </row>
        <row r="343">
          <cell r="I343" t="str">
            <v>7890926041194</v>
          </cell>
          <cell r="J343">
            <v>58110000</v>
          </cell>
          <cell r="K343">
            <v>125.9</v>
          </cell>
          <cell r="L343">
            <v>276.89999999999998</v>
          </cell>
          <cell r="M343" t="str">
            <v>26.015.738/0001-16</v>
          </cell>
          <cell r="N343" t="str">
            <v>000</v>
          </cell>
          <cell r="R343" t="str">
            <v>ATIVO</v>
          </cell>
          <cell r="S343" t="str">
            <v>7890926041194</v>
          </cell>
          <cell r="T343">
            <v>0.54532321135743267</v>
          </cell>
          <cell r="U343">
            <v>1.1993645750595707</v>
          </cell>
          <cell r="V343">
            <v>125.90000152587891</v>
          </cell>
          <cell r="W343">
            <v>276.89999389648438</v>
          </cell>
          <cell r="X343">
            <v>1.5258789005656581E-6</v>
          </cell>
          <cell r="Y343">
            <v>-6.1035156022626325E-6</v>
          </cell>
          <cell r="Z343">
            <v>125.9</v>
          </cell>
          <cell r="AA343">
            <v>276.89999389648438</v>
          </cell>
          <cell r="AB343">
            <v>132.9</v>
          </cell>
          <cell r="AC343">
            <v>276.89999389648438</v>
          </cell>
        </row>
        <row r="344">
          <cell r="I344" t="str">
            <v>7890926041200</v>
          </cell>
          <cell r="J344">
            <v>58110000</v>
          </cell>
          <cell r="K344">
            <v>105.9</v>
          </cell>
          <cell r="L344">
            <v>232.9</v>
          </cell>
          <cell r="M344" t="str">
            <v>26.015.738/0001-16</v>
          </cell>
          <cell r="N344" t="str">
            <v>000</v>
          </cell>
          <cell r="R344" t="str">
            <v>ATIVO</v>
          </cell>
          <cell r="S344" t="str">
            <v>7890926041200</v>
          </cell>
          <cell r="T344">
            <v>0.54529839941915703</v>
          </cell>
          <cell r="U344">
            <v>1.1992445703493861</v>
          </cell>
          <cell r="V344">
            <v>105.90000152587891</v>
          </cell>
          <cell r="W344">
            <v>232.89999389648438</v>
          </cell>
          <cell r="X344">
            <v>1.5258789005656581E-6</v>
          </cell>
          <cell r="Y344">
            <v>-6.1035156306843419E-6</v>
          </cell>
          <cell r="Z344">
            <v>105.9</v>
          </cell>
          <cell r="AA344">
            <v>232.89999389648438</v>
          </cell>
          <cell r="AB344">
            <v>111.9</v>
          </cell>
          <cell r="AC344">
            <v>232.89999389648438</v>
          </cell>
        </row>
        <row r="345">
          <cell r="I345" t="str">
            <v>7890926041217</v>
          </cell>
          <cell r="J345">
            <v>58110000</v>
          </cell>
          <cell r="K345">
            <v>85.9</v>
          </cell>
          <cell r="L345">
            <v>188.9</v>
          </cell>
          <cell r="M345" t="str">
            <v>26.015.738/0001-16</v>
          </cell>
          <cell r="N345" t="str">
            <v>000</v>
          </cell>
          <cell r="R345" t="str">
            <v>ATIVO</v>
          </cell>
          <cell r="S345" t="str">
            <v>7890926041217</v>
          </cell>
          <cell r="T345">
            <v>0.54526202871625029</v>
          </cell>
          <cell r="U345">
            <v>1.1990686845168801</v>
          </cell>
          <cell r="V345">
            <v>85.900001525878906</v>
          </cell>
          <cell r="W345">
            <v>188.89999389648438</v>
          </cell>
          <cell r="X345">
            <v>1.5258789005656581E-6</v>
          </cell>
          <cell r="Y345">
            <v>-6.1035156306843419E-6</v>
          </cell>
          <cell r="Z345">
            <v>85.9</v>
          </cell>
          <cell r="AA345">
            <v>188.89999389648438</v>
          </cell>
          <cell r="AB345">
            <v>90.9</v>
          </cell>
          <cell r="AC345">
            <v>188.89999389648438</v>
          </cell>
        </row>
        <row r="346">
          <cell r="I346" t="str">
            <v>7890926040784</v>
          </cell>
          <cell r="J346">
            <v>58110000</v>
          </cell>
          <cell r="K346">
            <v>109.9</v>
          </cell>
          <cell r="L346">
            <v>241.9</v>
          </cell>
          <cell r="M346" t="str">
            <v>26.015.738/0001-16</v>
          </cell>
          <cell r="N346" t="str">
            <v>000</v>
          </cell>
          <cell r="R346" t="str">
            <v>ATIVO</v>
          </cell>
          <cell r="S346" t="str">
            <v>7890926040784</v>
          </cell>
          <cell r="T346">
            <v>0.54568002160831297</v>
          </cell>
          <cell r="U346">
            <v>1.2010919017288444</v>
          </cell>
          <cell r="V346">
            <v>109.90000152587891</v>
          </cell>
          <cell r="W346">
            <v>241.89999389648438</v>
          </cell>
          <cell r="X346">
            <v>1.5258789005656581E-6</v>
          </cell>
          <cell r="Y346">
            <v>-6.1035156306843419E-6</v>
          </cell>
          <cell r="Z346">
            <v>109.9</v>
          </cell>
          <cell r="AA346">
            <v>241.89999389648438</v>
          </cell>
          <cell r="AB346">
            <v>115.9</v>
          </cell>
          <cell r="AC346">
            <v>241.89999389648438</v>
          </cell>
        </row>
        <row r="347">
          <cell r="I347" t="str">
            <v>7890926040791</v>
          </cell>
          <cell r="J347">
            <v>58110000</v>
          </cell>
          <cell r="K347">
            <v>89.9</v>
          </cell>
          <cell r="L347">
            <v>197.9</v>
          </cell>
          <cell r="M347" t="str">
            <v>26.015.738/0001-16</v>
          </cell>
          <cell r="N347" t="str">
            <v>000</v>
          </cell>
          <cell r="R347" t="str">
            <v>ATIVO</v>
          </cell>
          <cell r="S347" t="str">
            <v>7890926040791</v>
          </cell>
          <cell r="T347">
            <v>0.54573015274056025</v>
          </cell>
          <cell r="U347">
            <v>1.2013348164627362</v>
          </cell>
          <cell r="V347">
            <v>89.900001525878906</v>
          </cell>
          <cell r="W347">
            <v>197.89999389648438</v>
          </cell>
          <cell r="X347">
            <v>1.5258789005656581E-6</v>
          </cell>
          <cell r="Y347">
            <v>-6.1035156306843419E-6</v>
          </cell>
          <cell r="Z347">
            <v>89.9</v>
          </cell>
          <cell r="AA347">
            <v>197.89999389648438</v>
          </cell>
          <cell r="AB347">
            <v>94.9</v>
          </cell>
          <cell r="AC347">
            <v>197.89999389648438</v>
          </cell>
        </row>
        <row r="348">
          <cell r="I348" t="str">
            <v>7890926040807</v>
          </cell>
          <cell r="J348">
            <v>58110000</v>
          </cell>
          <cell r="K348">
            <v>69.900000000000006</v>
          </cell>
          <cell r="L348">
            <v>153.9</v>
          </cell>
          <cell r="M348" t="str">
            <v>26.015.738/0001-16</v>
          </cell>
          <cell r="N348" t="str">
            <v>000</v>
          </cell>
          <cell r="R348" t="str">
            <v>ATIVO</v>
          </cell>
          <cell r="S348" t="str">
            <v>7890926040807</v>
          </cell>
          <cell r="T348">
            <v>0.54580894884884867</v>
          </cell>
          <cell r="U348">
            <v>1.2017167381974247</v>
          </cell>
          <cell r="V348">
            <v>69.900001525878906</v>
          </cell>
          <cell r="W348">
            <v>153.89999389648438</v>
          </cell>
          <cell r="X348">
            <v>1.5258789005656581E-6</v>
          </cell>
          <cell r="Y348">
            <v>-6.1035156306843419E-6</v>
          </cell>
          <cell r="Z348">
            <v>69.900000000000006</v>
          </cell>
          <cell r="AA348">
            <v>153.89999389648438</v>
          </cell>
          <cell r="AB348">
            <v>73.900000000000006</v>
          </cell>
          <cell r="AC348">
            <v>153.89999389648438</v>
          </cell>
        </row>
        <row r="349">
          <cell r="I349" t="str">
            <v>7890926040814</v>
          </cell>
          <cell r="J349">
            <v>58110000</v>
          </cell>
          <cell r="K349">
            <v>109.9</v>
          </cell>
          <cell r="L349">
            <v>241.9</v>
          </cell>
          <cell r="M349" t="str">
            <v>26.015.738/0001-16</v>
          </cell>
          <cell r="N349" t="str">
            <v>000</v>
          </cell>
          <cell r="R349" t="str">
            <v>ATIVO</v>
          </cell>
          <cell r="S349" t="str">
            <v>7890926040814</v>
          </cell>
          <cell r="T349">
            <v>0.54568002160831297</v>
          </cell>
          <cell r="U349">
            <v>1.2010919017288444</v>
          </cell>
          <cell r="V349">
            <v>109.90000152587891</v>
          </cell>
          <cell r="W349">
            <v>241.89999389648438</v>
          </cell>
          <cell r="X349">
            <v>1.5258789005656581E-6</v>
          </cell>
          <cell r="Y349">
            <v>-6.1035156306843419E-6</v>
          </cell>
          <cell r="Z349">
            <v>109.9</v>
          </cell>
          <cell r="AA349">
            <v>241.89999389648438</v>
          </cell>
          <cell r="AB349">
            <v>115.9</v>
          </cell>
          <cell r="AC349">
            <v>241.89999389648438</v>
          </cell>
        </row>
        <row r="350">
          <cell r="I350" t="str">
            <v>7890926040821</v>
          </cell>
          <cell r="J350">
            <v>58110000</v>
          </cell>
          <cell r="K350">
            <v>89.9</v>
          </cell>
          <cell r="L350">
            <v>197.9</v>
          </cell>
          <cell r="M350" t="str">
            <v>26.015.738/0001-16</v>
          </cell>
          <cell r="N350" t="str">
            <v>000</v>
          </cell>
          <cell r="R350" t="str">
            <v>ATIVO</v>
          </cell>
          <cell r="S350" t="str">
            <v>7890926040821</v>
          </cell>
          <cell r="T350">
            <v>0.54573015274056025</v>
          </cell>
          <cell r="U350">
            <v>1.2013348164627362</v>
          </cell>
          <cell r="V350">
            <v>89.900001525878906</v>
          </cell>
          <cell r="W350">
            <v>197.89999389648438</v>
          </cell>
          <cell r="X350">
            <v>1.5258789005656581E-6</v>
          </cell>
          <cell r="Y350">
            <v>-6.1035156306843419E-6</v>
          </cell>
          <cell r="Z350">
            <v>89.9</v>
          </cell>
          <cell r="AA350">
            <v>197.89999389648438</v>
          </cell>
          <cell r="AB350">
            <v>94.9</v>
          </cell>
          <cell r="AC350">
            <v>197.89999389648438</v>
          </cell>
        </row>
        <row r="351">
          <cell r="I351" t="str">
            <v>7890926040838</v>
          </cell>
          <cell r="J351">
            <v>58110000</v>
          </cell>
          <cell r="K351">
            <v>69.900000000000006</v>
          </cell>
          <cell r="L351">
            <v>153.9</v>
          </cell>
          <cell r="M351" t="str">
            <v>26.015.738/0001-16</v>
          </cell>
          <cell r="N351" t="str">
            <v>000</v>
          </cell>
          <cell r="R351" t="str">
            <v>ATIVO</v>
          </cell>
          <cell r="S351" t="str">
            <v>7890926040838</v>
          </cell>
          <cell r="T351">
            <v>0.54580894884884867</v>
          </cell>
          <cell r="U351">
            <v>1.2017167381974247</v>
          </cell>
          <cell r="V351">
            <v>69.900001525878906</v>
          </cell>
          <cell r="W351">
            <v>153.89999389648438</v>
          </cell>
          <cell r="X351">
            <v>1.5258789005656581E-6</v>
          </cell>
          <cell r="Y351">
            <v>-6.1035156306843419E-6</v>
          </cell>
          <cell r="Z351">
            <v>69.900000000000006</v>
          </cell>
          <cell r="AA351">
            <v>153.89999389648438</v>
          </cell>
          <cell r="AB351">
            <v>73.900000000000006</v>
          </cell>
          <cell r="AC351">
            <v>153.89999389648438</v>
          </cell>
        </row>
        <row r="352">
          <cell r="I352" t="str">
            <v>7890926040845</v>
          </cell>
          <cell r="J352">
            <v>58110000</v>
          </cell>
          <cell r="K352">
            <v>109.9</v>
          </cell>
          <cell r="L352">
            <v>241.9</v>
          </cell>
          <cell r="M352" t="str">
            <v>26.015.738/0001-16</v>
          </cell>
          <cell r="N352" t="str">
            <v>000</v>
          </cell>
          <cell r="R352" t="str">
            <v>ATIVO</v>
          </cell>
          <cell r="S352" t="str">
            <v>7890926040845</v>
          </cell>
          <cell r="T352">
            <v>0.54568002160831297</v>
          </cell>
          <cell r="U352">
            <v>1.2010919017288444</v>
          </cell>
          <cell r="V352">
            <v>109.90000152587891</v>
          </cell>
          <cell r="W352">
            <v>241.89999389648438</v>
          </cell>
          <cell r="X352">
            <v>1.5258789005656581E-6</v>
          </cell>
          <cell r="Y352">
            <v>-6.1035156306843419E-6</v>
          </cell>
          <cell r="Z352">
            <v>109.9</v>
          </cell>
          <cell r="AA352">
            <v>241.89999389648438</v>
          </cell>
          <cell r="AB352">
            <v>115.9</v>
          </cell>
          <cell r="AC352">
            <v>241.89999389648438</v>
          </cell>
        </row>
        <row r="353">
          <cell r="I353" t="str">
            <v>7890926040852</v>
          </cell>
          <cell r="J353">
            <v>58110000</v>
          </cell>
          <cell r="K353">
            <v>89.9</v>
          </cell>
          <cell r="L353">
            <v>197.9</v>
          </cell>
          <cell r="M353" t="str">
            <v>26.015.738/0001-16</v>
          </cell>
          <cell r="N353" t="str">
            <v>000</v>
          </cell>
          <cell r="R353" t="str">
            <v>ATIVO</v>
          </cell>
          <cell r="S353" t="str">
            <v>7890926040852</v>
          </cell>
          <cell r="T353">
            <v>0.54573015274056025</v>
          </cell>
          <cell r="U353">
            <v>1.2013348164627362</v>
          </cell>
          <cell r="V353">
            <v>89.900001525878906</v>
          </cell>
          <cell r="W353">
            <v>197.89999389648438</v>
          </cell>
          <cell r="X353">
            <v>1.5258789005656581E-6</v>
          </cell>
          <cell r="Y353">
            <v>-6.1035156306843419E-6</v>
          </cell>
          <cell r="Z353">
            <v>89.9</v>
          </cell>
          <cell r="AA353">
            <v>197.89999389648438</v>
          </cell>
          <cell r="AB353">
            <v>94.9</v>
          </cell>
          <cell r="AC353">
            <v>197.89999389648438</v>
          </cell>
        </row>
        <row r="354">
          <cell r="I354" t="str">
            <v>7890926040869</v>
          </cell>
          <cell r="J354">
            <v>58110000</v>
          </cell>
          <cell r="K354">
            <v>69.900000000000006</v>
          </cell>
          <cell r="L354">
            <v>153.9</v>
          </cell>
          <cell r="M354" t="str">
            <v>26.015.738/0001-16</v>
          </cell>
          <cell r="N354" t="str">
            <v>000</v>
          </cell>
          <cell r="R354" t="str">
            <v>ATIVO</v>
          </cell>
          <cell r="S354" t="str">
            <v>7890926040869</v>
          </cell>
          <cell r="T354">
            <v>0.54580894884884867</v>
          </cell>
          <cell r="U354">
            <v>1.2017167381974247</v>
          </cell>
          <cell r="V354">
            <v>69.900001525878906</v>
          </cell>
          <cell r="W354">
            <v>153.89999389648438</v>
          </cell>
          <cell r="X354">
            <v>1.5258789005656581E-6</v>
          </cell>
          <cell r="Y354">
            <v>-6.1035156306843419E-6</v>
          </cell>
          <cell r="Z354">
            <v>69.900000000000006</v>
          </cell>
          <cell r="AA354">
            <v>153.89999389648438</v>
          </cell>
          <cell r="AB354">
            <v>73.900000000000006</v>
          </cell>
          <cell r="AC354">
            <v>153.89999389648438</v>
          </cell>
        </row>
        <row r="355">
          <cell r="I355" t="str">
            <v>7890922200502</v>
          </cell>
          <cell r="K355">
            <v>83.900001525878906</v>
          </cell>
          <cell r="L355">
            <v>167.89999389648438</v>
          </cell>
          <cell r="M355" t="str">
            <v>26.015.738/0001-16</v>
          </cell>
          <cell r="R355" t="str">
            <v>INATIVAR</v>
          </cell>
          <cell r="S355" t="str">
            <v>7890922200502</v>
          </cell>
          <cell r="T355">
            <v>0.50029776905408407</v>
          </cell>
          <cell r="U355">
            <v>1.0011917859702986</v>
          </cell>
          <cell r="V355">
            <v>83.900001525878906</v>
          </cell>
          <cell r="W355">
            <v>167.89999389648438</v>
          </cell>
          <cell r="X355">
            <v>0</v>
          </cell>
          <cell r="Y355">
            <v>0</v>
          </cell>
          <cell r="Z355" t="e">
            <v>#N/A</v>
          </cell>
          <cell r="AB355" t="e">
            <v>#N/A</v>
          </cell>
        </row>
        <row r="356">
          <cell r="I356" t="str">
            <v>7890926041132</v>
          </cell>
          <cell r="J356">
            <v>58110000</v>
          </cell>
          <cell r="K356">
            <v>105.9</v>
          </cell>
          <cell r="L356">
            <v>232.9</v>
          </cell>
          <cell r="M356" t="str">
            <v>26.015.738/0001-16</v>
          </cell>
          <cell r="N356" t="str">
            <v>000</v>
          </cell>
          <cell r="R356" t="str">
            <v>ATIVO</v>
          </cell>
          <cell r="S356" t="str">
            <v>7890926041132</v>
          </cell>
          <cell r="T356">
            <v>0.54529839941915703</v>
          </cell>
          <cell r="U356">
            <v>1.1992445703493861</v>
          </cell>
          <cell r="V356">
            <v>105.90000152587891</v>
          </cell>
          <cell r="W356">
            <v>232.89999389648438</v>
          </cell>
          <cell r="X356">
            <v>1.5258789005656581E-6</v>
          </cell>
          <cell r="Y356">
            <v>-6.1035156306843419E-6</v>
          </cell>
          <cell r="Z356">
            <v>105.9</v>
          </cell>
          <cell r="AA356">
            <v>232.89999389648438</v>
          </cell>
          <cell r="AB356">
            <v>111.9</v>
          </cell>
          <cell r="AC356">
            <v>232.89999389648438</v>
          </cell>
        </row>
        <row r="357">
          <cell r="I357" t="str">
            <v>7890926041149</v>
          </cell>
          <cell r="J357">
            <v>58110000</v>
          </cell>
          <cell r="K357">
            <v>85.9</v>
          </cell>
          <cell r="L357">
            <v>188.9</v>
          </cell>
          <cell r="M357" t="str">
            <v>26.015.738/0001-16</v>
          </cell>
          <cell r="N357" t="str">
            <v>000</v>
          </cell>
          <cell r="R357" t="str">
            <v>ATIVO</v>
          </cell>
          <cell r="S357" t="str">
            <v>7890926041149</v>
          </cell>
          <cell r="T357">
            <v>0.54526202871625029</v>
          </cell>
          <cell r="U357">
            <v>1.1990686845168801</v>
          </cell>
          <cell r="V357">
            <v>85.900001525878906</v>
          </cell>
          <cell r="W357">
            <v>188.89999389648438</v>
          </cell>
          <cell r="X357">
            <v>1.5258789005656581E-6</v>
          </cell>
          <cell r="Y357">
            <v>-6.1035156306843419E-6</v>
          </cell>
          <cell r="Z357">
            <v>85.9</v>
          </cell>
          <cell r="AA357">
            <v>188.89999389648438</v>
          </cell>
          <cell r="AB357">
            <v>90.9</v>
          </cell>
          <cell r="AC357">
            <v>188.89999389648438</v>
          </cell>
        </row>
        <row r="358">
          <cell r="I358" t="str">
            <v>7890926041156</v>
          </cell>
          <cell r="J358">
            <v>58110000</v>
          </cell>
          <cell r="K358">
            <v>65.900000000000006</v>
          </cell>
          <cell r="L358">
            <v>144.9</v>
          </cell>
          <cell r="M358" t="str">
            <v>26.015.738/0001-16</v>
          </cell>
          <cell r="N358" t="str">
            <v>000</v>
          </cell>
          <cell r="R358" t="str">
            <v>ATIVO</v>
          </cell>
          <cell r="S358" t="str">
            <v>7890926041156</v>
          </cell>
          <cell r="T358">
            <v>0.54520356952479554</v>
          </cell>
          <cell r="U358">
            <v>1.1987860394537178</v>
          </cell>
          <cell r="V358">
            <v>65.900001525878906</v>
          </cell>
          <cell r="W358">
            <v>144.89999389648438</v>
          </cell>
          <cell r="X358">
            <v>1.5258789005656581E-6</v>
          </cell>
          <cell r="Y358">
            <v>-6.1035156306843419E-6</v>
          </cell>
          <cell r="Z358">
            <v>65.900000000000006</v>
          </cell>
          <cell r="AA358">
            <v>144.89999389648438</v>
          </cell>
          <cell r="AB358">
            <v>69.900000000000006</v>
          </cell>
          <cell r="AC358">
            <v>144.89999389648438</v>
          </cell>
        </row>
        <row r="359">
          <cell r="I359" t="str">
            <v>7890926041071</v>
          </cell>
          <cell r="J359">
            <v>58110000</v>
          </cell>
          <cell r="K359">
            <v>105.9</v>
          </cell>
          <cell r="L359">
            <v>232.9</v>
          </cell>
          <cell r="M359" t="str">
            <v>26.015.738/0001-16</v>
          </cell>
          <cell r="N359" t="str">
            <v>000</v>
          </cell>
          <cell r="R359" t="str">
            <v>ATIVO</v>
          </cell>
          <cell r="S359" t="str">
            <v>7890926041071</v>
          </cell>
          <cell r="T359">
            <v>0.54529839941915703</v>
          </cell>
          <cell r="U359">
            <v>1.1992445703493861</v>
          </cell>
          <cell r="V359">
            <v>105.90000152587891</v>
          </cell>
          <cell r="W359">
            <v>232.89999389648438</v>
          </cell>
          <cell r="X359">
            <v>1.5258789005656581E-6</v>
          </cell>
          <cell r="Y359">
            <v>-6.1035156306843419E-6</v>
          </cell>
          <cell r="Z359">
            <v>105.9</v>
          </cell>
          <cell r="AA359">
            <v>232.89999389648438</v>
          </cell>
          <cell r="AB359">
            <v>111.9</v>
          </cell>
          <cell r="AC359">
            <v>232.89999389648438</v>
          </cell>
        </row>
        <row r="360">
          <cell r="I360" t="str">
            <v>7890926041088</v>
          </cell>
          <cell r="J360">
            <v>58110000</v>
          </cell>
          <cell r="K360">
            <v>85.9</v>
          </cell>
          <cell r="L360">
            <v>188.9</v>
          </cell>
          <cell r="M360" t="str">
            <v>26.015.738/0001-16</v>
          </cell>
          <cell r="N360" t="str">
            <v>000</v>
          </cell>
          <cell r="R360" t="str">
            <v>ATIVO</v>
          </cell>
          <cell r="S360" t="str">
            <v>7890926041088</v>
          </cell>
          <cell r="T360">
            <v>0.54526202871625029</v>
          </cell>
          <cell r="U360">
            <v>1.1990686845168801</v>
          </cell>
          <cell r="V360">
            <v>85.900001525878906</v>
          </cell>
          <cell r="W360">
            <v>188.89999389648438</v>
          </cell>
          <cell r="X360">
            <v>1.5258789005656581E-6</v>
          </cell>
          <cell r="Y360">
            <v>-6.1035156306843419E-6</v>
          </cell>
          <cell r="Z360">
            <v>85.9</v>
          </cell>
          <cell r="AA360">
            <v>188.89999389648438</v>
          </cell>
          <cell r="AB360">
            <v>90.9</v>
          </cell>
          <cell r="AC360">
            <v>188.89999389648438</v>
          </cell>
        </row>
        <row r="361">
          <cell r="I361" t="str">
            <v>7890926041095</v>
          </cell>
          <cell r="J361">
            <v>58110000</v>
          </cell>
          <cell r="K361">
            <v>65.900000000000006</v>
          </cell>
          <cell r="L361">
            <v>144.9</v>
          </cell>
          <cell r="M361" t="str">
            <v>26.015.738/0001-16</v>
          </cell>
          <cell r="N361" t="str">
            <v>000</v>
          </cell>
          <cell r="R361" t="str">
            <v>ATIVO</v>
          </cell>
          <cell r="S361" t="str">
            <v>7890926041095</v>
          </cell>
          <cell r="T361">
            <v>0.54520356952479554</v>
          </cell>
          <cell r="U361">
            <v>1.1987860394537178</v>
          </cell>
          <cell r="V361">
            <v>65.900001525878906</v>
          </cell>
          <cell r="W361">
            <v>144.89999389648438</v>
          </cell>
          <cell r="X361">
            <v>1.5258789005656581E-6</v>
          </cell>
          <cell r="Y361">
            <v>-6.1035156306843419E-6</v>
          </cell>
          <cell r="Z361">
            <v>65.900000000000006</v>
          </cell>
          <cell r="AA361">
            <v>144.89999389648438</v>
          </cell>
          <cell r="AB361">
            <v>69.900000000000006</v>
          </cell>
          <cell r="AC361">
            <v>144.89999389648438</v>
          </cell>
        </row>
        <row r="362">
          <cell r="I362" t="str">
            <v>7890926041101</v>
          </cell>
          <cell r="J362">
            <v>58110000</v>
          </cell>
          <cell r="K362">
            <v>105.9</v>
          </cell>
          <cell r="L362">
            <v>232.9</v>
          </cell>
          <cell r="M362" t="str">
            <v>26.015.738/0001-16</v>
          </cell>
          <cell r="N362" t="str">
            <v>000</v>
          </cell>
          <cell r="R362" t="str">
            <v>ATIVO</v>
          </cell>
          <cell r="S362" t="str">
            <v>7890926041101</v>
          </cell>
          <cell r="T362">
            <v>0.54529839941915703</v>
          </cell>
          <cell r="U362">
            <v>1.1992445703493861</v>
          </cell>
          <cell r="V362">
            <v>105.90000152587891</v>
          </cell>
          <cell r="W362">
            <v>232.89999389648438</v>
          </cell>
          <cell r="X362">
            <v>1.5258789005656581E-6</v>
          </cell>
          <cell r="Y362">
            <v>-6.1035156306843419E-6</v>
          </cell>
          <cell r="Z362">
            <v>105.9</v>
          </cell>
          <cell r="AA362">
            <v>232.89999389648438</v>
          </cell>
          <cell r="AB362">
            <v>111.9</v>
          </cell>
          <cell r="AC362">
            <v>232.89999389648438</v>
          </cell>
        </row>
        <row r="363">
          <cell r="I363" t="str">
            <v>7890926041118</v>
          </cell>
          <cell r="J363">
            <v>58110000</v>
          </cell>
          <cell r="K363">
            <v>85.9</v>
          </cell>
          <cell r="L363">
            <v>188.9</v>
          </cell>
          <cell r="M363" t="str">
            <v>26.015.738/0001-16</v>
          </cell>
          <cell r="N363" t="str">
            <v>000</v>
          </cell>
          <cell r="R363" t="str">
            <v>ATIVO</v>
          </cell>
          <cell r="S363" t="str">
            <v>7890926041118</v>
          </cell>
          <cell r="T363">
            <v>0.54526202871625029</v>
          </cell>
          <cell r="U363">
            <v>1.1990686845168801</v>
          </cell>
          <cell r="V363">
            <v>85.900001525878906</v>
          </cell>
          <cell r="W363">
            <v>188.89999389648438</v>
          </cell>
          <cell r="X363">
            <v>1.5258789005656581E-6</v>
          </cell>
          <cell r="Y363">
            <v>-6.1035156306843419E-6</v>
          </cell>
          <cell r="Z363">
            <v>85.9</v>
          </cell>
          <cell r="AA363">
            <v>188.89999389648438</v>
          </cell>
          <cell r="AB363">
            <v>90.9</v>
          </cell>
          <cell r="AC363">
            <v>188.89999389648438</v>
          </cell>
        </row>
        <row r="364">
          <cell r="I364" t="str">
            <v>7890926041125</v>
          </cell>
          <cell r="J364">
            <v>58110000</v>
          </cell>
          <cell r="K364">
            <v>65.900000000000006</v>
          </cell>
          <cell r="L364">
            <v>144.9</v>
          </cell>
          <cell r="M364" t="str">
            <v>26.015.738/0001-16</v>
          </cell>
          <cell r="N364" t="str">
            <v>000</v>
          </cell>
          <cell r="R364" t="str">
            <v>ATIVO</v>
          </cell>
          <cell r="S364" t="str">
            <v>7890926041125</v>
          </cell>
          <cell r="T364">
            <v>0.54520356952479554</v>
          </cell>
          <cell r="U364">
            <v>1.1987860394537178</v>
          </cell>
          <cell r="V364">
            <v>65.900001525878906</v>
          </cell>
          <cell r="W364">
            <v>144.89999389648438</v>
          </cell>
          <cell r="X364">
            <v>1.5258789005656581E-6</v>
          </cell>
          <cell r="Y364">
            <v>-6.1035156306843419E-6</v>
          </cell>
          <cell r="Z364">
            <v>65.900000000000006</v>
          </cell>
          <cell r="AA364">
            <v>144.89999389648438</v>
          </cell>
          <cell r="AB364">
            <v>69.900000000000006</v>
          </cell>
          <cell r="AC364">
            <v>144.89999389648438</v>
          </cell>
        </row>
        <row r="365">
          <cell r="I365" t="str">
            <v>7890922204098</v>
          </cell>
          <cell r="K365">
            <v>104.90000152587891</v>
          </cell>
          <cell r="L365">
            <v>209.89999389648438</v>
          </cell>
          <cell r="M365" t="str">
            <v>26.015.738/0001-16</v>
          </cell>
          <cell r="R365" t="str">
            <v>ATIVO</v>
          </cell>
          <cell r="S365" t="str">
            <v>7890922204098</v>
          </cell>
          <cell r="T365">
            <v>0.52405906191084828</v>
          </cell>
          <cell r="U365">
            <v>1.0009532015564546</v>
          </cell>
          <cell r="V365">
            <v>104.90000152587891</v>
          </cell>
          <cell r="W365">
            <v>209.89999389648438</v>
          </cell>
          <cell r="X365">
            <v>0</v>
          </cell>
          <cell r="Y365">
            <v>0</v>
          </cell>
          <cell r="Z365">
            <v>99.9</v>
          </cell>
          <cell r="AA365">
            <v>209.89999389648438</v>
          </cell>
          <cell r="AB365">
            <v>104.9</v>
          </cell>
          <cell r="AC365">
            <v>209.89999389648438</v>
          </cell>
        </row>
        <row r="366">
          <cell r="I366" t="str">
            <v>7890922204104</v>
          </cell>
          <cell r="K366">
            <v>83.900001525878906</v>
          </cell>
          <cell r="L366">
            <v>167.89999389648438</v>
          </cell>
          <cell r="M366" t="str">
            <v>26.015.738/0001-16</v>
          </cell>
          <cell r="R366" t="str">
            <v>INATIVAR</v>
          </cell>
          <cell r="S366" t="str">
            <v>7890922204104</v>
          </cell>
          <cell r="T366">
            <v>0.50029776905408407</v>
          </cell>
          <cell r="U366">
            <v>1.0011917859702986</v>
          </cell>
          <cell r="V366">
            <v>83.900001525878906</v>
          </cell>
          <cell r="W366">
            <v>167.89999389648438</v>
          </cell>
          <cell r="X366">
            <v>0</v>
          </cell>
          <cell r="Y366">
            <v>0</v>
          </cell>
          <cell r="Z366" t="e">
            <v>#N/A</v>
          </cell>
          <cell r="AB366" t="e">
            <v>#N/A</v>
          </cell>
        </row>
        <row r="367">
          <cell r="I367" t="str">
            <v>7890922204111</v>
          </cell>
          <cell r="K367">
            <v>62.900001525878906</v>
          </cell>
          <cell r="L367">
            <v>125.90000152587891</v>
          </cell>
          <cell r="M367" t="str">
            <v>26.015.738/0001-16</v>
          </cell>
          <cell r="R367" t="str">
            <v>ATIVO</v>
          </cell>
          <cell r="S367" t="str">
            <v>7890922204111</v>
          </cell>
          <cell r="T367">
            <v>0.52422558162012822</v>
          </cell>
          <cell r="U367">
            <v>1.001589800821864</v>
          </cell>
          <cell r="V367">
            <v>62.900001525878906</v>
          </cell>
          <cell r="W367">
            <v>125.90000152587891</v>
          </cell>
          <cell r="X367">
            <v>0</v>
          </cell>
          <cell r="Y367">
            <v>0</v>
          </cell>
          <cell r="Z367">
            <v>59.9</v>
          </cell>
          <cell r="AA367">
            <v>125.90000152587891</v>
          </cell>
          <cell r="AB367">
            <v>83.9</v>
          </cell>
          <cell r="AC367">
            <v>167.9</v>
          </cell>
        </row>
        <row r="368">
          <cell r="I368" t="str">
            <v>7890921628437</v>
          </cell>
          <cell r="J368" t="str">
            <v>58110000</v>
          </cell>
          <cell r="K368">
            <v>9.9999997764825821E-3</v>
          </cell>
          <cell r="L368">
            <v>0.89999997615814209</v>
          </cell>
          <cell r="M368" t="str">
            <v>26.015.738/0001-16</v>
          </cell>
          <cell r="R368" t="str">
            <v>INATIVAR</v>
          </cell>
          <cell r="S368" t="str">
            <v>7890921628437</v>
          </cell>
          <cell r="T368">
            <v>0.98888888884289761</v>
          </cell>
          <cell r="U368">
            <v>88.999999627470956</v>
          </cell>
          <cell r="V368">
            <v>9.9999997764825821E-3</v>
          </cell>
          <cell r="W368">
            <v>0.89999997615814209</v>
          </cell>
          <cell r="X368">
            <v>0</v>
          </cell>
          <cell r="Y368">
            <v>0</v>
          </cell>
          <cell r="Z368" t="e">
            <v>#N/A</v>
          </cell>
          <cell r="AB368" t="e">
            <v>#N/A</v>
          </cell>
        </row>
        <row r="369">
          <cell r="I369" t="str">
            <v>7890926041316</v>
          </cell>
          <cell r="J369">
            <v>58110000</v>
          </cell>
          <cell r="K369">
            <v>125.9</v>
          </cell>
          <cell r="L369">
            <v>276.89999999999998</v>
          </cell>
          <cell r="M369" t="str">
            <v>26.015.738/0001-16</v>
          </cell>
          <cell r="N369" t="str">
            <v>000</v>
          </cell>
          <cell r="R369" t="str">
            <v>ATIVO</v>
          </cell>
          <cell r="S369" t="str">
            <v>7890926041316</v>
          </cell>
          <cell r="T369">
            <v>0.54532321135743267</v>
          </cell>
          <cell r="U369">
            <v>1.1993645750595707</v>
          </cell>
          <cell r="V369">
            <v>125.90000152587891</v>
          </cell>
          <cell r="W369">
            <v>276.89999389648438</v>
          </cell>
          <cell r="X369">
            <v>1.5258789005656581E-6</v>
          </cell>
          <cell r="Y369">
            <v>-6.1035156022626325E-6</v>
          </cell>
          <cell r="Z369">
            <v>125.9</v>
          </cell>
          <cell r="AA369">
            <v>276.89999389648438</v>
          </cell>
          <cell r="AB369">
            <v>132.9</v>
          </cell>
          <cell r="AC369">
            <v>276.89999389648438</v>
          </cell>
        </row>
        <row r="370">
          <cell r="I370" t="str">
            <v>7890926041323</v>
          </cell>
          <cell r="J370">
            <v>58110000</v>
          </cell>
          <cell r="K370">
            <v>105.9</v>
          </cell>
          <cell r="L370">
            <v>232.9</v>
          </cell>
          <cell r="M370" t="str">
            <v>26.015.738/0001-16</v>
          </cell>
          <cell r="N370" t="str">
            <v>000</v>
          </cell>
          <cell r="R370" t="str">
            <v>ATIVO</v>
          </cell>
          <cell r="S370" t="str">
            <v>7890926041323</v>
          </cell>
          <cell r="T370">
            <v>0.54529839941915703</v>
          </cell>
          <cell r="U370">
            <v>1.1992445703493861</v>
          </cell>
          <cell r="V370">
            <v>105.90000152587891</v>
          </cell>
          <cell r="W370">
            <v>232.89999389648438</v>
          </cell>
          <cell r="X370">
            <v>1.5258789005656581E-6</v>
          </cell>
          <cell r="Y370">
            <v>-6.1035156306843419E-6</v>
          </cell>
          <cell r="Z370">
            <v>105.9</v>
          </cell>
          <cell r="AA370">
            <v>232.89999389648438</v>
          </cell>
          <cell r="AB370">
            <v>111.9</v>
          </cell>
          <cell r="AC370">
            <v>232.89999389648438</v>
          </cell>
        </row>
        <row r="371">
          <cell r="I371" t="str">
            <v>7890926041330</v>
          </cell>
          <cell r="J371">
            <v>58110000</v>
          </cell>
          <cell r="K371">
            <v>85.9</v>
          </cell>
          <cell r="L371">
            <v>188.9</v>
          </cell>
          <cell r="M371" t="str">
            <v>26.015.738/0001-16</v>
          </cell>
          <cell r="N371" t="str">
            <v>000</v>
          </cell>
          <cell r="R371" t="str">
            <v>ATIVO</v>
          </cell>
          <cell r="S371" t="str">
            <v>7890926041330</v>
          </cell>
          <cell r="T371">
            <v>0.54526202871625029</v>
          </cell>
          <cell r="U371">
            <v>1.1990686845168801</v>
          </cell>
          <cell r="V371">
            <v>85.900001525878906</v>
          </cell>
          <cell r="W371">
            <v>188.89999389648438</v>
          </cell>
          <cell r="X371">
            <v>1.5258789005656581E-6</v>
          </cell>
          <cell r="Y371">
            <v>-6.1035156306843419E-6</v>
          </cell>
          <cell r="Z371">
            <v>85.9</v>
          </cell>
          <cell r="AA371">
            <v>188.89999389648438</v>
          </cell>
          <cell r="AB371">
            <v>90.9</v>
          </cell>
          <cell r="AC371">
            <v>188.89999389648438</v>
          </cell>
        </row>
        <row r="372">
          <cell r="I372" t="str">
            <v>7890926040661</v>
          </cell>
          <cell r="J372">
            <v>58110000</v>
          </cell>
          <cell r="K372">
            <v>105.9</v>
          </cell>
          <cell r="L372">
            <v>232.9</v>
          </cell>
          <cell r="M372" t="str">
            <v>26.015.738/0001-16</v>
          </cell>
          <cell r="N372" t="str">
            <v>000</v>
          </cell>
          <cell r="R372" t="str">
            <v>ATIVO</v>
          </cell>
          <cell r="S372" t="str">
            <v>7890926040661</v>
          </cell>
          <cell r="T372">
            <v>0.54529839941915703</v>
          </cell>
          <cell r="U372">
            <v>1.1992445703493861</v>
          </cell>
          <cell r="V372">
            <v>105.90000152587891</v>
          </cell>
          <cell r="W372">
            <v>232.89999389648438</v>
          </cell>
          <cell r="X372">
            <v>1.5258789005656581E-6</v>
          </cell>
          <cell r="Y372">
            <v>-6.1035156306843419E-6</v>
          </cell>
          <cell r="Z372">
            <v>105.9</v>
          </cell>
          <cell r="AA372">
            <v>232.89999389648438</v>
          </cell>
          <cell r="AB372">
            <v>111.9</v>
          </cell>
          <cell r="AC372">
            <v>232.89999389648438</v>
          </cell>
        </row>
        <row r="373">
          <cell r="I373" t="str">
            <v>7890926041859</v>
          </cell>
          <cell r="J373">
            <v>58110000</v>
          </cell>
          <cell r="K373">
            <v>135.9</v>
          </cell>
          <cell r="L373">
            <v>298.89999999999998</v>
          </cell>
          <cell r="M373" t="str">
            <v>26.015.738/0001-16</v>
          </cell>
          <cell r="N373" t="str">
            <v>000</v>
          </cell>
          <cell r="R373" t="str">
            <v>ATIVO</v>
          </cell>
          <cell r="S373" t="str">
            <v>7890926041859</v>
          </cell>
          <cell r="T373">
            <v>0.54533287796899332</v>
          </cell>
          <cell r="U373">
            <v>1.1994113318616626</v>
          </cell>
          <cell r="V373">
            <v>135.89999389648438</v>
          </cell>
          <cell r="W373">
            <v>298.89999389648438</v>
          </cell>
          <cell r="X373">
            <v>-6.1035156306843419E-6</v>
          </cell>
          <cell r="Y373">
            <v>-6.1035156022626325E-6</v>
          </cell>
          <cell r="Z373">
            <v>135.9</v>
          </cell>
          <cell r="AA373">
            <v>298.89999389648438</v>
          </cell>
          <cell r="AB373">
            <v>142.9</v>
          </cell>
          <cell r="AC373">
            <v>298.89999389648438</v>
          </cell>
        </row>
        <row r="374">
          <cell r="I374" t="str">
            <v>7890926040678</v>
          </cell>
          <cell r="J374">
            <v>58110000</v>
          </cell>
          <cell r="K374">
            <v>85.9</v>
          </cell>
          <cell r="L374">
            <v>188.9</v>
          </cell>
          <cell r="M374" t="str">
            <v>26.015.738/0001-16</v>
          </cell>
          <cell r="N374" t="str">
            <v>000</v>
          </cell>
          <cell r="R374" t="str">
            <v>ATIVO</v>
          </cell>
          <cell r="S374" t="str">
            <v>7890926040678</v>
          </cell>
          <cell r="T374">
            <v>0.54526202871625029</v>
          </cell>
          <cell r="U374">
            <v>1.1990686845168801</v>
          </cell>
          <cell r="V374">
            <v>85.900001525878906</v>
          </cell>
          <cell r="W374">
            <v>188.89999389648438</v>
          </cell>
          <cell r="X374">
            <v>1.5258789005656581E-6</v>
          </cell>
          <cell r="Y374">
            <v>-6.1035156306843419E-6</v>
          </cell>
          <cell r="Z374">
            <v>85.9</v>
          </cell>
          <cell r="AA374">
            <v>188.89999389648438</v>
          </cell>
          <cell r="AB374">
            <v>90.9</v>
          </cell>
          <cell r="AC374">
            <v>188.89999389648438</v>
          </cell>
        </row>
        <row r="375">
          <cell r="I375" t="str">
            <v>7890926040685</v>
          </cell>
          <cell r="J375">
            <v>58110000</v>
          </cell>
          <cell r="K375">
            <v>65.900000000000006</v>
          </cell>
          <cell r="L375">
            <v>144.9</v>
          </cell>
          <cell r="M375" t="str">
            <v>26.015.738/0001-16</v>
          </cell>
          <cell r="N375" t="str">
            <v>000</v>
          </cell>
          <cell r="R375" t="str">
            <v>ATIVO</v>
          </cell>
          <cell r="S375" t="str">
            <v>7890926040685</v>
          </cell>
          <cell r="T375">
            <v>0.54520356952479554</v>
          </cell>
          <cell r="U375">
            <v>1.1987860394537178</v>
          </cell>
          <cell r="V375">
            <v>65.900001525878906</v>
          </cell>
          <cell r="W375">
            <v>144.89999389648438</v>
          </cell>
          <cell r="X375">
            <v>1.5258789005656581E-6</v>
          </cell>
          <cell r="Y375">
            <v>-6.1035156306843419E-6</v>
          </cell>
          <cell r="Z375">
            <v>65.900000000000006</v>
          </cell>
          <cell r="AA375">
            <v>144.89999389648438</v>
          </cell>
          <cell r="AB375">
            <v>69.900000000000006</v>
          </cell>
          <cell r="AC375">
            <v>144.89999389648438</v>
          </cell>
        </row>
        <row r="376">
          <cell r="I376" t="str">
            <v>7890922133077</v>
          </cell>
          <cell r="J376" t="str">
            <v>58110000</v>
          </cell>
          <cell r="K376">
            <v>115.90000152587891</v>
          </cell>
          <cell r="L376">
            <v>229.89999389648438</v>
          </cell>
          <cell r="M376" t="str">
            <v>26.015.738/0001-16</v>
          </cell>
          <cell r="R376" t="str">
            <v>INATIVAR</v>
          </cell>
          <cell r="S376" t="str">
            <v>7890922133077</v>
          </cell>
          <cell r="T376">
            <v>0.49586774857391047</v>
          </cell>
          <cell r="U376">
            <v>0.98360647860000938</v>
          </cell>
          <cell r="V376">
            <v>115.90000152587891</v>
          </cell>
          <cell r="W376">
            <v>229.89999389648438</v>
          </cell>
          <cell r="X376">
            <v>0</v>
          </cell>
          <cell r="Y376">
            <v>0</v>
          </cell>
          <cell r="Z376" t="e">
            <v>#N/A</v>
          </cell>
          <cell r="AB376" t="e">
            <v>#N/A</v>
          </cell>
        </row>
        <row r="377">
          <cell r="I377" t="str">
            <v>7890922133084</v>
          </cell>
          <cell r="J377" t="str">
            <v>58110000</v>
          </cell>
          <cell r="K377">
            <v>88.25</v>
          </cell>
          <cell r="L377">
            <v>219.89999389648438</v>
          </cell>
          <cell r="M377" t="str">
            <v>26.015.738/0001-16</v>
          </cell>
          <cell r="R377" t="str">
            <v>INATIVAR</v>
          </cell>
          <cell r="S377" t="str">
            <v>7890922133084</v>
          </cell>
          <cell r="T377">
            <v>0.59868120759683707</v>
          </cell>
          <cell r="U377">
            <v>1.4917846333879248</v>
          </cell>
          <cell r="V377">
            <v>88.25</v>
          </cell>
          <cell r="W377">
            <v>219.89999389648438</v>
          </cell>
          <cell r="X377">
            <v>0</v>
          </cell>
          <cell r="Y377">
            <v>0</v>
          </cell>
          <cell r="Z377" t="e">
            <v>#N/A</v>
          </cell>
          <cell r="AB377" t="e">
            <v>#N/A</v>
          </cell>
        </row>
        <row r="378">
          <cell r="I378" t="str">
            <v>7890922133091</v>
          </cell>
          <cell r="J378" t="str">
            <v>58110000</v>
          </cell>
          <cell r="K378">
            <v>68.730003356933594</v>
          </cell>
          <cell r="L378">
            <v>169.89999389648438</v>
          </cell>
          <cell r="M378" t="str">
            <v>26.015.738/0001-16</v>
          </cell>
          <cell r="R378" t="str">
            <v>INATIVAR</v>
          </cell>
          <cell r="S378" t="str">
            <v>7890922133091</v>
          </cell>
          <cell r="T378">
            <v>0.59546788801647055</v>
          </cell>
          <cell r="U378">
            <v>1.4719916426330943</v>
          </cell>
          <cell r="V378">
            <v>68.730003356933594</v>
          </cell>
          <cell r="W378">
            <v>169.89999389648438</v>
          </cell>
          <cell r="X378">
            <v>0</v>
          </cell>
          <cell r="Y378">
            <v>0</v>
          </cell>
          <cell r="Z378" t="e">
            <v>#N/A</v>
          </cell>
          <cell r="AB378" t="e">
            <v>#N/A</v>
          </cell>
        </row>
        <row r="379">
          <cell r="I379" t="str">
            <v>7890922117756</v>
          </cell>
          <cell r="J379" t="str">
            <v>42010090</v>
          </cell>
          <cell r="K379">
            <v>136.6199951171875</v>
          </cell>
          <cell r="L379">
            <v>299.89999389648438</v>
          </cell>
          <cell r="M379" t="str">
            <v>26.015.738/0001-16</v>
          </cell>
          <cell r="R379" t="str">
            <v>INATIVAR</v>
          </cell>
          <cell r="S379" t="str">
            <v>7890922117756</v>
          </cell>
          <cell r="T379">
            <v>0.54444815639328015</v>
          </cell>
          <cell r="U379">
            <v>1.1951398376148488</v>
          </cell>
          <cell r="V379">
            <v>136.6199951171875</v>
          </cell>
          <cell r="W379">
            <v>299.89999389648438</v>
          </cell>
          <cell r="X379">
            <v>0</v>
          </cell>
          <cell r="Y379">
            <v>0</v>
          </cell>
          <cell r="Z379" t="e">
            <v>#N/A</v>
          </cell>
          <cell r="AB379" t="e">
            <v>#N/A</v>
          </cell>
        </row>
        <row r="380">
          <cell r="I380" t="str">
            <v>7890922117749</v>
          </cell>
          <cell r="J380" t="str">
            <v>42010090</v>
          </cell>
          <cell r="K380">
            <v>136.6199951171875</v>
          </cell>
          <cell r="L380">
            <v>299.89999389648438</v>
          </cell>
          <cell r="M380" t="str">
            <v>26.015.738/0001-16</v>
          </cell>
          <cell r="R380" t="str">
            <v>INATIVAR</v>
          </cell>
          <cell r="S380" t="str">
            <v>7890922117749</v>
          </cell>
          <cell r="T380">
            <v>0.54444815639328015</v>
          </cell>
          <cell r="U380">
            <v>1.1951398376148488</v>
          </cell>
          <cell r="V380">
            <v>136.6199951171875</v>
          </cell>
          <cell r="W380">
            <v>299.89999389648438</v>
          </cell>
          <cell r="X380">
            <v>0</v>
          </cell>
          <cell r="Y380">
            <v>0</v>
          </cell>
          <cell r="Z380" t="e">
            <v>#N/A</v>
          </cell>
          <cell r="AB380" t="e">
            <v>#N/A</v>
          </cell>
        </row>
        <row r="381">
          <cell r="I381" t="str">
            <v>7890926041019</v>
          </cell>
          <cell r="J381">
            <v>58110000</v>
          </cell>
          <cell r="K381">
            <v>130.9</v>
          </cell>
          <cell r="L381">
            <v>287.89999999999998</v>
          </cell>
          <cell r="M381" t="str">
            <v>26.015.738/0001-16</v>
          </cell>
          <cell r="N381" t="str">
            <v>000</v>
          </cell>
          <cell r="R381" t="str">
            <v>ATIVO</v>
          </cell>
          <cell r="S381" t="str">
            <v>7890926041019</v>
          </cell>
          <cell r="T381">
            <v>0.54532822933276748</v>
          </cell>
          <cell r="U381">
            <v>1.1993888464476696</v>
          </cell>
          <cell r="V381">
            <v>130.89999389648438</v>
          </cell>
          <cell r="W381">
            <v>287.89999389648438</v>
          </cell>
          <cell r="X381">
            <v>-6.1035156306843419E-6</v>
          </cell>
          <cell r="Y381">
            <v>-6.1035156022626325E-6</v>
          </cell>
          <cell r="Z381">
            <v>130.9</v>
          </cell>
          <cell r="AA381">
            <v>287.89999389648438</v>
          </cell>
          <cell r="AB381">
            <v>137.9</v>
          </cell>
          <cell r="AC381">
            <v>287.89999389648438</v>
          </cell>
        </row>
        <row r="382">
          <cell r="I382" t="str">
            <v>7890926041026</v>
          </cell>
          <cell r="J382">
            <v>58110000</v>
          </cell>
          <cell r="K382">
            <v>110.9</v>
          </cell>
          <cell r="L382">
            <v>243.9</v>
          </cell>
          <cell r="M382" t="str">
            <v>26.015.738/0001-16</v>
          </cell>
          <cell r="N382" t="str">
            <v>000</v>
          </cell>
          <cell r="R382" t="str">
            <v>ATIVO</v>
          </cell>
          <cell r="S382" t="str">
            <v>7890926041026</v>
          </cell>
          <cell r="T382">
            <v>0.54530544167595185</v>
          </cell>
          <cell r="U382">
            <v>1.1992786293958519</v>
          </cell>
          <cell r="V382">
            <v>110.90000152587891</v>
          </cell>
          <cell r="W382">
            <v>243.89999389648438</v>
          </cell>
          <cell r="X382">
            <v>1.5258789005656581E-6</v>
          </cell>
          <cell r="Y382">
            <v>-6.1035156306843419E-6</v>
          </cell>
          <cell r="Z382">
            <v>110.9</v>
          </cell>
          <cell r="AA382">
            <v>243.89999389648438</v>
          </cell>
          <cell r="AB382">
            <v>116.9</v>
          </cell>
          <cell r="AC382">
            <v>243.89999389648438</v>
          </cell>
        </row>
        <row r="383">
          <cell r="I383" t="str">
            <v>7890926041033</v>
          </cell>
          <cell r="J383">
            <v>58110000</v>
          </cell>
          <cell r="K383">
            <v>90.9</v>
          </cell>
          <cell r="L383">
            <v>199.9</v>
          </cell>
          <cell r="M383" t="str">
            <v>26.015.738/0001-16</v>
          </cell>
          <cell r="N383" t="str">
            <v>000</v>
          </cell>
          <cell r="R383" t="str">
            <v>ATIVO</v>
          </cell>
          <cell r="S383" t="str">
            <v>7890926041033</v>
          </cell>
          <cell r="T383">
            <v>0.54527262243403873</v>
          </cell>
          <cell r="U383">
            <v>1.1991199119911991</v>
          </cell>
          <cell r="V383">
            <v>90.900001525878906</v>
          </cell>
          <cell r="W383">
            <v>199.89999389648438</v>
          </cell>
          <cell r="X383">
            <v>1.5258789005656581E-6</v>
          </cell>
          <cell r="Y383">
            <v>-6.1035156306843419E-6</v>
          </cell>
          <cell r="Z383">
            <v>90.9</v>
          </cell>
          <cell r="AA383">
            <v>199.89999389648438</v>
          </cell>
          <cell r="AB383">
            <v>95.9</v>
          </cell>
          <cell r="AC383">
            <v>199.89999389648438</v>
          </cell>
        </row>
        <row r="384">
          <cell r="I384" t="str">
            <v>7890926041040</v>
          </cell>
          <cell r="J384">
            <v>58110000</v>
          </cell>
          <cell r="K384">
            <v>130.9</v>
          </cell>
          <cell r="L384">
            <v>287.89999999999998</v>
          </cell>
          <cell r="M384" t="str">
            <v>26.015.738/0001-16</v>
          </cell>
          <cell r="N384" t="str">
            <v>000</v>
          </cell>
          <cell r="R384" t="str">
            <v>ATIVO</v>
          </cell>
          <cell r="S384" t="str">
            <v>7890926041040</v>
          </cell>
          <cell r="T384">
            <v>0.54532822933276748</v>
          </cell>
          <cell r="U384">
            <v>1.1993888464476696</v>
          </cell>
          <cell r="V384">
            <v>130.89999389648438</v>
          </cell>
          <cell r="W384">
            <v>287.89999389648438</v>
          </cell>
          <cell r="X384">
            <v>-6.1035156306843419E-6</v>
          </cell>
          <cell r="Y384">
            <v>-6.1035156022626325E-6</v>
          </cell>
          <cell r="Z384">
            <v>130.9</v>
          </cell>
          <cell r="AA384">
            <v>287.89999389648438</v>
          </cell>
          <cell r="AB384">
            <v>137.9</v>
          </cell>
          <cell r="AC384">
            <v>287.89999389648438</v>
          </cell>
        </row>
        <row r="385">
          <cell r="I385" t="str">
            <v>7890926041057</v>
          </cell>
          <cell r="J385">
            <v>58110000</v>
          </cell>
          <cell r="K385">
            <v>110.9</v>
          </cell>
          <cell r="L385">
            <v>243.9</v>
          </cell>
          <cell r="M385" t="str">
            <v>26.015.738/0001-16</v>
          </cell>
          <cell r="N385" t="str">
            <v>000</v>
          </cell>
          <cell r="R385" t="str">
            <v>ATIVO</v>
          </cell>
          <cell r="S385" t="str">
            <v>7890926041057</v>
          </cell>
          <cell r="T385">
            <v>0.54530544167595185</v>
          </cell>
          <cell r="U385">
            <v>1.1992786293958519</v>
          </cell>
          <cell r="V385">
            <v>110.90000152587891</v>
          </cell>
          <cell r="W385">
            <v>243.89999389648438</v>
          </cell>
          <cell r="X385">
            <v>1.5258789005656581E-6</v>
          </cell>
          <cell r="Y385">
            <v>-6.1035156306843419E-6</v>
          </cell>
          <cell r="Z385">
            <v>110.9</v>
          </cell>
          <cell r="AA385">
            <v>243.89999389648438</v>
          </cell>
          <cell r="AB385">
            <v>116.9</v>
          </cell>
          <cell r="AC385">
            <v>243.89999389648438</v>
          </cell>
        </row>
        <row r="386">
          <cell r="I386" t="str">
            <v>7890926041064</v>
          </cell>
          <cell r="J386">
            <v>58110000</v>
          </cell>
          <cell r="K386">
            <v>90.9</v>
          </cell>
          <cell r="L386">
            <v>199.9</v>
          </cell>
          <cell r="M386" t="str">
            <v>26.015.738/0001-16</v>
          </cell>
          <cell r="N386" t="str">
            <v>000</v>
          </cell>
          <cell r="R386" t="str">
            <v>ATIVO</v>
          </cell>
          <cell r="S386" t="str">
            <v>7890926041064</v>
          </cell>
          <cell r="T386">
            <v>0.54527262243403873</v>
          </cell>
          <cell r="U386">
            <v>1.1991199119911991</v>
          </cell>
          <cell r="V386">
            <v>90.900001525878906</v>
          </cell>
          <cell r="W386">
            <v>199.89999389648438</v>
          </cell>
          <cell r="X386">
            <v>1.5258789005656581E-6</v>
          </cell>
          <cell r="Y386">
            <v>-6.1035156306843419E-6</v>
          </cell>
          <cell r="Z386">
            <v>90.9</v>
          </cell>
          <cell r="AA386">
            <v>199.89999389648438</v>
          </cell>
          <cell r="AB386">
            <v>95.9</v>
          </cell>
          <cell r="AC386">
            <v>199.89999389648438</v>
          </cell>
        </row>
        <row r="387">
          <cell r="I387" t="str">
            <v>7890926040456</v>
          </cell>
          <cell r="J387">
            <v>58110000</v>
          </cell>
          <cell r="K387">
            <v>135.9</v>
          </cell>
          <cell r="L387">
            <v>298.89999999999998</v>
          </cell>
          <cell r="M387" t="str">
            <v>26.015.738/0001-16</v>
          </cell>
          <cell r="N387" t="str">
            <v>000</v>
          </cell>
          <cell r="R387" t="str">
            <v>ATIVO</v>
          </cell>
          <cell r="S387" t="str">
            <v>7890926040456</v>
          </cell>
          <cell r="T387">
            <v>0.54533287796899332</v>
          </cell>
          <cell r="U387">
            <v>1.1994113318616626</v>
          </cell>
          <cell r="V387">
            <v>135.89999389648438</v>
          </cell>
          <cell r="W387">
            <v>298.89999389648438</v>
          </cell>
          <cell r="X387">
            <v>-6.1035156306843419E-6</v>
          </cell>
          <cell r="Y387">
            <v>-6.1035156022626325E-6</v>
          </cell>
          <cell r="Z387">
            <v>135.9</v>
          </cell>
          <cell r="AA387">
            <v>298.89999389648438</v>
          </cell>
          <cell r="AB387">
            <v>142.9</v>
          </cell>
          <cell r="AC387">
            <v>298.89999389648438</v>
          </cell>
        </row>
        <row r="388">
          <cell r="I388" t="str">
            <v>7890926040463</v>
          </cell>
          <cell r="J388">
            <v>58110000</v>
          </cell>
          <cell r="K388">
            <v>115.9</v>
          </cell>
          <cell r="L388">
            <v>254.9</v>
          </cell>
          <cell r="M388" t="str">
            <v>26.015.738/0001-16</v>
          </cell>
          <cell r="N388" t="str">
            <v>000</v>
          </cell>
          <cell r="R388" t="str">
            <v>ATIVO</v>
          </cell>
          <cell r="S388" t="str">
            <v>7890926040463</v>
          </cell>
          <cell r="T388">
            <v>0.54531187612712406</v>
          </cell>
          <cell r="U388">
            <v>1.1993097497842968</v>
          </cell>
          <cell r="V388">
            <v>115.90000152587891</v>
          </cell>
          <cell r="W388">
            <v>254.89999389648438</v>
          </cell>
          <cell r="X388">
            <v>1.5258789005656581E-6</v>
          </cell>
          <cell r="Y388">
            <v>-6.1035156306843419E-6</v>
          </cell>
          <cell r="Z388">
            <v>115.9</v>
          </cell>
          <cell r="AA388">
            <v>254.89999389648438</v>
          </cell>
          <cell r="AB388">
            <v>121.9</v>
          </cell>
          <cell r="AC388">
            <v>254.89999389648438</v>
          </cell>
        </row>
        <row r="389">
          <cell r="I389" t="str">
            <v>7890926040470</v>
          </cell>
          <cell r="J389">
            <v>58110000</v>
          </cell>
          <cell r="K389">
            <v>95.9</v>
          </cell>
          <cell r="L389">
            <v>210.9</v>
          </cell>
          <cell r="M389" t="str">
            <v>26.015.738/0001-16</v>
          </cell>
          <cell r="N389" t="str">
            <v>000</v>
          </cell>
          <cell r="R389" t="str">
            <v>ATIVO</v>
          </cell>
          <cell r="S389" t="str">
            <v>7890926040470</v>
          </cell>
          <cell r="T389">
            <v>0.54528211106980673</v>
          </cell>
          <cell r="U389">
            <v>1.1991657977059438</v>
          </cell>
          <cell r="V389">
            <v>95.900001525878906</v>
          </cell>
          <cell r="W389">
            <v>210.89999389648438</v>
          </cell>
          <cell r="X389">
            <v>1.5258789005656581E-6</v>
          </cell>
          <cell r="Y389">
            <v>-6.1035156306843419E-6</v>
          </cell>
          <cell r="Z389">
            <v>95.9</v>
          </cell>
          <cell r="AA389">
            <v>210.89999389648438</v>
          </cell>
          <cell r="AB389">
            <v>100.9</v>
          </cell>
          <cell r="AC389">
            <v>210.89999389648438</v>
          </cell>
        </row>
        <row r="390">
          <cell r="I390" t="str">
            <v>7890926040487</v>
          </cell>
          <cell r="J390">
            <v>58110000</v>
          </cell>
          <cell r="K390">
            <v>135.9</v>
          </cell>
          <cell r="L390">
            <v>298.89999999999998</v>
          </cell>
          <cell r="M390" t="str">
            <v>26.015.738/0001-16</v>
          </cell>
          <cell r="N390" t="str">
            <v>000</v>
          </cell>
          <cell r="R390" t="str">
            <v>ATIVO</v>
          </cell>
          <cell r="S390" t="str">
            <v>7890926040487</v>
          </cell>
          <cell r="T390">
            <v>0.54533287796899332</v>
          </cell>
          <cell r="U390">
            <v>1.1994113318616626</v>
          </cell>
          <cell r="V390">
            <v>135.89999389648438</v>
          </cell>
          <cell r="W390">
            <v>298.89999389648438</v>
          </cell>
          <cell r="X390">
            <v>-6.1035156306843419E-6</v>
          </cell>
          <cell r="Y390">
            <v>-6.1035156022626325E-6</v>
          </cell>
          <cell r="Z390">
            <v>135.9</v>
          </cell>
          <cell r="AA390">
            <v>298.89999389648438</v>
          </cell>
          <cell r="AB390">
            <v>142.9</v>
          </cell>
          <cell r="AC390">
            <v>298.89999389648438</v>
          </cell>
        </row>
        <row r="391">
          <cell r="I391" t="str">
            <v>7890926040494</v>
          </cell>
          <cell r="J391">
            <v>58110000</v>
          </cell>
          <cell r="K391">
            <v>115.9</v>
          </cell>
          <cell r="L391">
            <v>254.9</v>
          </cell>
          <cell r="M391" t="str">
            <v>26.015.738/0001-16</v>
          </cell>
          <cell r="N391" t="str">
            <v>000</v>
          </cell>
          <cell r="R391" t="str">
            <v>ATIVO</v>
          </cell>
          <cell r="S391" t="str">
            <v>7890926040494</v>
          </cell>
          <cell r="T391">
            <v>0.54531187612712406</v>
          </cell>
          <cell r="U391">
            <v>1.1993097497842968</v>
          </cell>
          <cell r="V391">
            <v>115.90000152587891</v>
          </cell>
          <cell r="W391">
            <v>254.89999389648438</v>
          </cell>
          <cell r="X391">
            <v>1.5258789005656581E-6</v>
          </cell>
          <cell r="Y391">
            <v>-6.1035156306843419E-6</v>
          </cell>
          <cell r="Z391">
            <v>115.9</v>
          </cell>
          <cell r="AA391">
            <v>254.89999389648438</v>
          </cell>
          <cell r="AB391">
            <v>121.9</v>
          </cell>
          <cell r="AC391">
            <v>254.89999389648438</v>
          </cell>
        </row>
        <row r="392">
          <cell r="I392" t="str">
            <v>7890926040500</v>
          </cell>
          <cell r="J392">
            <v>58110000</v>
          </cell>
          <cell r="K392">
            <v>95.9</v>
          </cell>
          <cell r="L392">
            <v>210.9</v>
          </cell>
          <cell r="M392" t="str">
            <v>26.015.738/0001-16</v>
          </cell>
          <cell r="N392" t="str">
            <v>000</v>
          </cell>
          <cell r="R392" t="str">
            <v>ATIVO</v>
          </cell>
          <cell r="S392" t="str">
            <v>7890926040500</v>
          </cell>
          <cell r="T392">
            <v>0.54528211106980673</v>
          </cell>
          <cell r="U392">
            <v>1.1991657977059438</v>
          </cell>
          <cell r="V392">
            <v>95.900001525878906</v>
          </cell>
          <cell r="W392">
            <v>210.89999389648438</v>
          </cell>
          <cell r="X392">
            <v>1.5258789005656581E-6</v>
          </cell>
          <cell r="Y392">
            <v>-6.1035156306843419E-6</v>
          </cell>
          <cell r="Z392">
            <v>95.9</v>
          </cell>
          <cell r="AA392">
            <v>210.89999389648438</v>
          </cell>
          <cell r="AB392">
            <v>100.9</v>
          </cell>
          <cell r="AC392">
            <v>210.89999389648438</v>
          </cell>
        </row>
        <row r="393">
          <cell r="I393" t="str">
            <v>7890921820039</v>
          </cell>
          <cell r="J393" t="str">
            <v>58110000</v>
          </cell>
          <cell r="K393">
            <v>104.90000152587891</v>
          </cell>
          <cell r="L393">
            <v>292.89999389648438</v>
          </cell>
          <cell r="M393" t="str">
            <v>26.015.738/0001-16</v>
          </cell>
          <cell r="R393" t="str">
            <v>INATIVAR</v>
          </cell>
          <cell r="S393" t="str">
            <v>7890921820039</v>
          </cell>
          <cell r="T393">
            <v>0.64185727650457969</v>
          </cell>
          <cell r="U393">
            <v>1.792182932659212</v>
          </cell>
          <cell r="V393">
            <v>104.90000152587891</v>
          </cell>
          <cell r="W393">
            <v>292.89999389648438</v>
          </cell>
          <cell r="X393">
            <v>0</v>
          </cell>
          <cell r="Y393">
            <v>0</v>
          </cell>
          <cell r="Z393" t="e">
            <v>#N/A</v>
          </cell>
          <cell r="AB393" t="e">
            <v>#N/A</v>
          </cell>
        </row>
        <row r="394">
          <cell r="I394" t="str">
            <v>7890921820053</v>
          </cell>
          <cell r="J394" t="str">
            <v>58110000</v>
          </cell>
          <cell r="K394">
            <v>64.900001525878906</v>
          </cell>
          <cell r="L394">
            <v>181.89999389648438</v>
          </cell>
          <cell r="M394" t="str">
            <v>26.015.738/0001-16</v>
          </cell>
          <cell r="R394" t="str">
            <v>INATIVAR</v>
          </cell>
          <cell r="S394" t="str">
            <v>7890921820053</v>
          </cell>
          <cell r="T394">
            <v>0.64321053488978019</v>
          </cell>
          <cell r="U394">
            <v>1.8027733377471749</v>
          </cell>
          <cell r="V394">
            <v>64.900001525878906</v>
          </cell>
          <cell r="W394">
            <v>181.89999389648438</v>
          </cell>
          <cell r="X394">
            <v>0</v>
          </cell>
          <cell r="Y394">
            <v>0</v>
          </cell>
          <cell r="Z394" t="e">
            <v>#N/A</v>
          </cell>
          <cell r="AB394" t="e">
            <v>#N/A</v>
          </cell>
        </row>
        <row r="395">
          <cell r="I395" t="str">
            <v>7890921820060</v>
          </cell>
          <cell r="J395" t="str">
            <v>58110000</v>
          </cell>
          <cell r="K395">
            <v>104.90000152587891</v>
          </cell>
          <cell r="L395">
            <v>292.89999389648438</v>
          </cell>
          <cell r="M395" t="str">
            <v>26.015.738/0001-16</v>
          </cell>
          <cell r="R395" t="str">
            <v>INATIVAR</v>
          </cell>
          <cell r="S395" t="str">
            <v>7890921820060</v>
          </cell>
          <cell r="T395">
            <v>0.64185727650457969</v>
          </cell>
          <cell r="U395">
            <v>1.792182932659212</v>
          </cell>
          <cell r="V395">
            <v>104.90000152587891</v>
          </cell>
          <cell r="W395">
            <v>292.89999389648438</v>
          </cell>
          <cell r="X395">
            <v>0</v>
          </cell>
          <cell r="Y395">
            <v>0</v>
          </cell>
          <cell r="Z395" t="e">
            <v>#N/A</v>
          </cell>
          <cell r="AB395" t="e">
            <v>#N/A</v>
          </cell>
        </row>
        <row r="396">
          <cell r="I396" t="str">
            <v>7890921820084</v>
          </cell>
          <cell r="J396" t="str">
            <v>58110000</v>
          </cell>
          <cell r="K396">
            <v>64.900001525878906</v>
          </cell>
          <cell r="L396">
            <v>181.89999389648438</v>
          </cell>
          <cell r="M396" t="str">
            <v>26.015.738/0001-16</v>
          </cell>
          <cell r="P396" t="str">
            <v/>
          </cell>
          <cell r="R396" t="str">
            <v>INATIVAR</v>
          </cell>
          <cell r="S396" t="str">
            <v>7890921820084</v>
          </cell>
          <cell r="T396">
            <v>0.64321053488978019</v>
          </cell>
          <cell r="U396">
            <v>1.8027733377471749</v>
          </cell>
          <cell r="V396">
            <v>64.900001525878906</v>
          </cell>
          <cell r="W396">
            <v>181.89999389648438</v>
          </cell>
          <cell r="X396">
            <v>0</v>
          </cell>
          <cell r="Y396">
            <v>0</v>
          </cell>
          <cell r="Z396" t="e">
            <v>#N/A</v>
          </cell>
          <cell r="AB396" t="e">
            <v>#N/A</v>
          </cell>
        </row>
        <row r="397">
          <cell r="I397" t="str">
            <v>7890922133725</v>
          </cell>
          <cell r="J397" t="str">
            <v>58110000</v>
          </cell>
          <cell r="K397">
            <v>117.08000183105469</v>
          </cell>
          <cell r="L397">
            <v>289.89999389648438</v>
          </cell>
          <cell r="M397" t="str">
            <v>26.015.738/0001-16</v>
          </cell>
          <cell r="R397" t="str">
            <v>INATIVAR</v>
          </cell>
          <cell r="S397" t="str">
            <v>7890922133725</v>
          </cell>
          <cell r="T397">
            <v>0.59613658400813607</v>
          </cell>
          <cell r="U397">
            <v>1.4760846375353434</v>
          </cell>
          <cell r="V397">
            <v>117.08000183105469</v>
          </cell>
          <cell r="W397">
            <v>289.89999389648438</v>
          </cell>
          <cell r="X397">
            <v>0</v>
          </cell>
          <cell r="Y397">
            <v>0</v>
          </cell>
          <cell r="Z397" t="e">
            <v>#N/A</v>
          </cell>
          <cell r="AB397" t="e">
            <v>#N/A</v>
          </cell>
        </row>
        <row r="398">
          <cell r="I398" t="str">
            <v>7890922133732</v>
          </cell>
          <cell r="J398" t="str">
            <v>58110000</v>
          </cell>
          <cell r="K398">
            <v>97.55999755859375</v>
          </cell>
          <cell r="L398">
            <v>239.89999389648438</v>
          </cell>
          <cell r="M398" t="str">
            <v>26.015.738/0001-16</v>
          </cell>
          <cell r="R398" t="str">
            <v>INATIVAR</v>
          </cell>
          <cell r="S398" t="str">
            <v>7890922133732</v>
          </cell>
          <cell r="T398">
            <v>0.5933305542279822</v>
          </cell>
          <cell r="U398">
            <v>1.4589995889698786</v>
          </cell>
          <cell r="V398">
            <v>97.55999755859375</v>
          </cell>
          <cell r="W398">
            <v>239.89999389648438</v>
          </cell>
          <cell r="X398">
            <v>0</v>
          </cell>
          <cell r="Y398">
            <v>0</v>
          </cell>
          <cell r="Z398" t="e">
            <v>#N/A</v>
          </cell>
          <cell r="AB398" t="e">
            <v>#N/A</v>
          </cell>
        </row>
        <row r="399">
          <cell r="I399" t="str">
            <v>7890922133749</v>
          </cell>
          <cell r="J399" t="str">
            <v>58110000</v>
          </cell>
          <cell r="K399">
            <v>78.029998779296875</v>
          </cell>
          <cell r="L399">
            <v>194.89999389648438</v>
          </cell>
          <cell r="M399" t="str">
            <v>26.015.738/0001-16</v>
          </cell>
          <cell r="R399" t="str">
            <v>INATIVAR</v>
          </cell>
          <cell r="S399" t="str">
            <v>7890922133749</v>
          </cell>
          <cell r="T399">
            <v>0.59964083518268185</v>
          </cell>
          <cell r="U399">
            <v>1.4977572336986342</v>
          </cell>
          <cell r="V399">
            <v>78.029998779296875</v>
          </cell>
          <cell r="W399">
            <v>194.89999389648438</v>
          </cell>
          <cell r="X399">
            <v>0</v>
          </cell>
          <cell r="Y399">
            <v>0</v>
          </cell>
          <cell r="Z399" t="e">
            <v>#N/A</v>
          </cell>
          <cell r="AB399" t="e">
            <v>#N/A</v>
          </cell>
        </row>
        <row r="400">
          <cell r="I400" t="str">
            <v>7890926041866</v>
          </cell>
          <cell r="J400">
            <v>58110000</v>
          </cell>
          <cell r="K400">
            <v>135.9</v>
          </cell>
          <cell r="L400">
            <v>298.89999999999998</v>
          </cell>
          <cell r="M400" t="str">
            <v>26.015.738/0001-16</v>
          </cell>
          <cell r="N400" t="str">
            <v>000</v>
          </cell>
          <cell r="R400" t="str">
            <v>ATIVO</v>
          </cell>
          <cell r="S400" t="str">
            <v>7890926041866</v>
          </cell>
          <cell r="T400">
            <v>0.54533287796899332</v>
          </cell>
          <cell r="U400">
            <v>1.1994113318616626</v>
          </cell>
          <cell r="V400">
            <v>135.89999389648438</v>
          </cell>
          <cell r="W400">
            <v>298.89999389648438</v>
          </cell>
          <cell r="X400">
            <v>-6.1035156306843419E-6</v>
          </cell>
          <cell r="Y400">
            <v>-6.1035156022626325E-6</v>
          </cell>
          <cell r="Z400">
            <v>135.9</v>
          </cell>
          <cell r="AA400">
            <v>298.89999389648438</v>
          </cell>
          <cell r="AB400">
            <v>142.9</v>
          </cell>
          <cell r="AC400">
            <v>298.89999389648438</v>
          </cell>
        </row>
        <row r="401">
          <cell r="I401" t="str">
            <v>7890926041873</v>
          </cell>
          <cell r="J401">
            <v>58110000</v>
          </cell>
          <cell r="K401">
            <v>115.9</v>
          </cell>
          <cell r="L401">
            <v>254.9</v>
          </cell>
          <cell r="M401" t="str">
            <v>26.015.738/0001-16</v>
          </cell>
          <cell r="N401" t="str">
            <v>000</v>
          </cell>
          <cell r="R401" t="str">
            <v>ATIVO</v>
          </cell>
          <cell r="S401" t="str">
            <v>7890926041873</v>
          </cell>
          <cell r="T401">
            <v>0.54531187612712406</v>
          </cell>
          <cell r="U401">
            <v>1.1993097497842968</v>
          </cell>
          <cell r="V401">
            <v>115.90000152587891</v>
          </cell>
          <cell r="W401">
            <v>254.89999389648438</v>
          </cell>
          <cell r="X401">
            <v>1.5258789005656581E-6</v>
          </cell>
          <cell r="Y401">
            <v>-6.1035156306843419E-6</v>
          </cell>
          <cell r="Z401">
            <v>115.9</v>
          </cell>
          <cell r="AA401">
            <v>254.89999389648438</v>
          </cell>
          <cell r="AB401">
            <v>121.9</v>
          </cell>
          <cell r="AC401">
            <v>254.89999389648438</v>
          </cell>
        </row>
        <row r="402">
          <cell r="I402" t="str">
            <v>7890926041880</v>
          </cell>
          <cell r="J402">
            <v>58110000</v>
          </cell>
          <cell r="K402">
            <v>95.9</v>
          </cell>
          <cell r="L402">
            <v>210.9</v>
          </cell>
          <cell r="M402" t="str">
            <v>26.015.738/0001-16</v>
          </cell>
          <cell r="N402" t="str">
            <v>000</v>
          </cell>
          <cell r="R402" t="str">
            <v>ATIVO</v>
          </cell>
          <cell r="S402" t="str">
            <v>7890926041880</v>
          </cell>
          <cell r="T402">
            <v>0.54528211106980673</v>
          </cell>
          <cell r="U402">
            <v>1.1991657977059438</v>
          </cell>
          <cell r="V402">
            <v>95.900001525878906</v>
          </cell>
          <cell r="W402">
            <v>210.89999389648438</v>
          </cell>
          <cell r="X402">
            <v>1.5258789005656581E-6</v>
          </cell>
          <cell r="Y402">
            <v>-6.1035156306843419E-6</v>
          </cell>
          <cell r="Z402">
            <v>95.9</v>
          </cell>
          <cell r="AA402">
            <v>210.89999389648438</v>
          </cell>
          <cell r="AB402">
            <v>100.9</v>
          </cell>
          <cell r="AC402">
            <v>210.89999389648438</v>
          </cell>
        </row>
        <row r="403">
          <cell r="I403" t="str">
            <v>7890921819347</v>
          </cell>
          <cell r="J403" t="str">
            <v>58110000</v>
          </cell>
          <cell r="K403">
            <v>111.90000152587891</v>
          </cell>
          <cell r="L403">
            <v>312.89999389648438</v>
          </cell>
          <cell r="M403" t="str">
            <v>26.015.738/0001-16</v>
          </cell>
          <cell r="P403" t="str">
            <v/>
          </cell>
          <cell r="R403" t="str">
            <v>INATIVAR</v>
          </cell>
          <cell r="S403" t="str">
            <v>7890921819347</v>
          </cell>
          <cell r="T403">
            <v>0.64237774461926511</v>
          </cell>
          <cell r="U403">
            <v>1.7962465561193097</v>
          </cell>
          <cell r="V403">
            <v>111.90000152587891</v>
          </cell>
          <cell r="W403">
            <v>312.89999389648438</v>
          </cell>
          <cell r="X403">
            <v>0</v>
          </cell>
          <cell r="Y403">
            <v>0</v>
          </cell>
          <cell r="Z403" t="e">
            <v>#N/A</v>
          </cell>
          <cell r="AB403" t="e">
            <v>#N/A</v>
          </cell>
        </row>
        <row r="404">
          <cell r="I404" t="str">
            <v>7890921819354</v>
          </cell>
          <cell r="J404" t="str">
            <v>58110000</v>
          </cell>
          <cell r="K404">
            <v>91.900001525878906</v>
          </cell>
          <cell r="L404">
            <v>256.89999389648438</v>
          </cell>
          <cell r="M404" t="str">
            <v>26.015.738/0001-16</v>
          </cell>
          <cell r="R404" t="str">
            <v>INATIVAR</v>
          </cell>
          <cell r="S404" t="str">
            <v>7890921819354</v>
          </cell>
          <cell r="T404">
            <v>0.64227324363849836</v>
          </cell>
          <cell r="U404">
            <v>1.7954297021871288</v>
          </cell>
          <cell r="V404">
            <v>91.900001525878906</v>
          </cell>
          <cell r="W404">
            <v>256.89999389648438</v>
          </cell>
          <cell r="X404">
            <v>0</v>
          </cell>
          <cell r="Y404">
            <v>0</v>
          </cell>
          <cell r="Z404" t="e">
            <v>#N/A</v>
          </cell>
          <cell r="AB404" t="e">
            <v>#N/A</v>
          </cell>
        </row>
        <row r="405">
          <cell r="I405" t="str">
            <v>7890921819361</v>
          </cell>
          <cell r="J405" t="str">
            <v>58110000</v>
          </cell>
          <cell r="K405">
            <v>71.900001525878906</v>
          </cell>
          <cell r="L405">
            <v>200.89999389648438</v>
          </cell>
          <cell r="M405" t="str">
            <v>26.015.738/0001-16</v>
          </cell>
          <cell r="R405" t="str">
            <v>INATIVAR</v>
          </cell>
          <cell r="S405" t="str">
            <v>7890921819361</v>
          </cell>
          <cell r="T405">
            <v>0.64211048426947159</v>
          </cell>
          <cell r="U405">
            <v>1.7941584093593463</v>
          </cell>
          <cell r="V405">
            <v>71.900001525878906</v>
          </cell>
          <cell r="W405">
            <v>200.89999389648438</v>
          </cell>
          <cell r="X405">
            <v>0</v>
          </cell>
          <cell r="Y405">
            <v>0</v>
          </cell>
          <cell r="Z405" t="e">
            <v>#N/A</v>
          </cell>
          <cell r="AB405" t="e">
            <v>#N/A</v>
          </cell>
        </row>
        <row r="406">
          <cell r="I406" t="str">
            <v>7890921819316</v>
          </cell>
          <cell r="J406" t="str">
            <v>58110000</v>
          </cell>
          <cell r="K406">
            <v>111.90000152587891</v>
          </cell>
          <cell r="L406">
            <v>312.89999389648438</v>
          </cell>
          <cell r="M406" t="str">
            <v>26.015.738/0001-16</v>
          </cell>
          <cell r="P406" t="str">
            <v/>
          </cell>
          <cell r="R406" t="str">
            <v>INATIVAR</v>
          </cell>
          <cell r="S406" t="str">
            <v>7890921819316</v>
          </cell>
          <cell r="T406">
            <v>0.64237774461926511</v>
          </cell>
          <cell r="U406">
            <v>1.7962465561193097</v>
          </cell>
          <cell r="V406">
            <v>111.90000152587891</v>
          </cell>
          <cell r="W406">
            <v>312.89999389648438</v>
          </cell>
          <cell r="X406">
            <v>0</v>
          </cell>
          <cell r="Y406">
            <v>0</v>
          </cell>
          <cell r="Z406" t="e">
            <v>#N/A</v>
          </cell>
          <cell r="AB406" t="e">
            <v>#N/A</v>
          </cell>
        </row>
        <row r="407">
          <cell r="I407" t="str">
            <v>7890921819323</v>
          </cell>
          <cell r="J407" t="str">
            <v>58110000</v>
          </cell>
          <cell r="K407">
            <v>91.900001525878906</v>
          </cell>
          <cell r="L407">
            <v>256.89999389648438</v>
          </cell>
          <cell r="M407" t="str">
            <v>26.015.738/0001-16</v>
          </cell>
          <cell r="R407" t="str">
            <v>INATIVAR</v>
          </cell>
          <cell r="S407" t="str">
            <v>7890921819323</v>
          </cell>
          <cell r="T407">
            <v>0.64227324363849836</v>
          </cell>
          <cell r="U407">
            <v>1.7954297021871288</v>
          </cell>
          <cell r="V407">
            <v>91.900001525878906</v>
          </cell>
          <cell r="W407">
            <v>256.89999389648438</v>
          </cell>
          <cell r="X407">
            <v>0</v>
          </cell>
          <cell r="Y407">
            <v>0</v>
          </cell>
          <cell r="Z407" t="e">
            <v>#N/A</v>
          </cell>
          <cell r="AB407" t="e">
            <v>#N/A</v>
          </cell>
        </row>
        <row r="408">
          <cell r="I408" t="str">
            <v>7890921819330</v>
          </cell>
          <cell r="J408" t="str">
            <v>58110000</v>
          </cell>
          <cell r="K408">
            <v>71.900001525878906</v>
          </cell>
          <cell r="L408">
            <v>200.89999389648438</v>
          </cell>
          <cell r="M408" t="str">
            <v>26.015.738/0001-16</v>
          </cell>
          <cell r="R408" t="str">
            <v>INATIVAR</v>
          </cell>
          <cell r="S408" t="str">
            <v>7890921819330</v>
          </cell>
          <cell r="T408">
            <v>0.64211048426947159</v>
          </cell>
          <cell r="U408">
            <v>1.7941584093593463</v>
          </cell>
          <cell r="V408">
            <v>71.900001525878906</v>
          </cell>
          <cell r="W408">
            <v>200.89999389648438</v>
          </cell>
          <cell r="X408">
            <v>0</v>
          </cell>
          <cell r="Y408">
            <v>0</v>
          </cell>
          <cell r="Z408" t="e">
            <v>#N/A</v>
          </cell>
          <cell r="AB408" t="e">
            <v>#N/A</v>
          </cell>
        </row>
        <row r="409">
          <cell r="I409" t="str">
            <v>7890921819392</v>
          </cell>
          <cell r="J409" t="str">
            <v>58110000</v>
          </cell>
          <cell r="K409">
            <v>71.900001525878906</v>
          </cell>
          <cell r="L409">
            <v>200.89999389648438</v>
          </cell>
          <cell r="M409" t="str">
            <v>26.015.738/0001-16</v>
          </cell>
          <cell r="R409" t="str">
            <v>INATIVAR</v>
          </cell>
          <cell r="S409" t="str">
            <v>7890921819392</v>
          </cell>
          <cell r="T409">
            <v>0.64211048426947159</v>
          </cell>
          <cell r="U409">
            <v>1.7941584093593463</v>
          </cell>
          <cell r="V409">
            <v>71.900001525878906</v>
          </cell>
          <cell r="W409">
            <v>200.89999389648438</v>
          </cell>
          <cell r="X409">
            <v>0</v>
          </cell>
          <cell r="Y409">
            <v>0</v>
          </cell>
          <cell r="Z409" t="e">
            <v>#N/A</v>
          </cell>
          <cell r="AB409" t="e">
            <v>#N/A</v>
          </cell>
        </row>
        <row r="410">
          <cell r="I410" t="str">
            <v>7890921822897</v>
          </cell>
          <cell r="J410" t="str">
            <v>61143000</v>
          </cell>
          <cell r="K410">
            <v>14.899999618530273</v>
          </cell>
          <cell r="L410">
            <v>40.900001525878906</v>
          </cell>
          <cell r="M410" t="str">
            <v>26.015.738/0001-16</v>
          </cell>
          <cell r="P410" t="str">
            <v/>
          </cell>
          <cell r="R410" t="str">
            <v>INATIVAR</v>
          </cell>
          <cell r="S410" t="str">
            <v>7890921822897</v>
          </cell>
          <cell r="T410">
            <v>0.63569684443403984</v>
          </cell>
          <cell r="U410">
            <v>1.744966615637622</v>
          </cell>
          <cell r="V410">
            <v>14.899999618530273</v>
          </cell>
          <cell r="W410">
            <v>40.900001525878906</v>
          </cell>
          <cell r="X410">
            <v>0</v>
          </cell>
          <cell r="Y410">
            <v>0</v>
          </cell>
          <cell r="Z410" t="e">
            <v>#N/A</v>
          </cell>
          <cell r="AB410" t="e">
            <v>#N/A</v>
          </cell>
        </row>
        <row r="411">
          <cell r="I411" t="str">
            <v>7890921822934</v>
          </cell>
          <cell r="J411" t="str">
            <v>61143000</v>
          </cell>
          <cell r="K411">
            <v>9.8999996185302734</v>
          </cell>
          <cell r="L411">
            <v>26.899999618530273</v>
          </cell>
          <cell r="M411" t="str">
            <v>26.015.738/0001-16</v>
          </cell>
          <cell r="P411" t="str">
            <v/>
          </cell>
          <cell r="R411" t="str">
            <v>INATIVAR</v>
          </cell>
          <cell r="S411" t="str">
            <v>7890921822934</v>
          </cell>
          <cell r="T411">
            <v>0.63197026918503818</v>
          </cell>
          <cell r="U411">
            <v>1.717171783338288</v>
          </cell>
          <cell r="V411">
            <v>9.8999996185302734</v>
          </cell>
          <cell r="W411">
            <v>26.899999618530273</v>
          </cell>
          <cell r="X411">
            <v>0</v>
          </cell>
          <cell r="Y411">
            <v>0</v>
          </cell>
          <cell r="Z411" t="e">
            <v>#N/A</v>
          </cell>
          <cell r="AB411" t="e">
            <v>#N/A</v>
          </cell>
        </row>
        <row r="412">
          <cell r="I412" t="str">
            <v>7890921822965</v>
          </cell>
          <cell r="J412" t="str">
            <v>61143000</v>
          </cell>
          <cell r="K412">
            <v>11.899999618530273</v>
          </cell>
          <cell r="L412">
            <v>32.900001525878906</v>
          </cell>
          <cell r="M412" t="str">
            <v>26.015.738/0001-16</v>
          </cell>
          <cell r="R412" t="str">
            <v>INATIVAR</v>
          </cell>
          <cell r="S412" t="str">
            <v>7890921822965</v>
          </cell>
          <cell r="T412">
            <v>0.63829790071073944</v>
          </cell>
          <cell r="U412">
            <v>1.7647060992042509</v>
          </cell>
          <cell r="V412">
            <v>11.899999618530273</v>
          </cell>
          <cell r="W412">
            <v>32.900001525878906</v>
          </cell>
          <cell r="X412">
            <v>0</v>
          </cell>
          <cell r="Y412">
            <v>0</v>
          </cell>
          <cell r="Z412" t="e">
            <v>#N/A</v>
          </cell>
          <cell r="AB412" t="e">
            <v>#N/A</v>
          </cell>
        </row>
        <row r="413">
          <cell r="I413" t="str">
            <v>7890921822972</v>
          </cell>
          <cell r="J413" t="str">
            <v>61143000</v>
          </cell>
          <cell r="K413">
            <v>12.899999618530273</v>
          </cell>
          <cell r="L413">
            <v>35.900001525878906</v>
          </cell>
          <cell r="M413" t="str">
            <v>26.015.738/0001-16</v>
          </cell>
          <cell r="R413" t="str">
            <v>INATIVAR</v>
          </cell>
          <cell r="S413" t="str">
            <v>7890921822972</v>
          </cell>
          <cell r="T413">
            <v>0.64066854957565478</v>
          </cell>
          <cell r="U413">
            <v>1.782945937014615</v>
          </cell>
          <cell r="V413">
            <v>12.899999618530273</v>
          </cell>
          <cell r="W413">
            <v>35.900001525878906</v>
          </cell>
          <cell r="X413">
            <v>0</v>
          </cell>
          <cell r="Y413">
            <v>0</v>
          </cell>
          <cell r="Z413" t="e">
            <v>#N/A</v>
          </cell>
          <cell r="AB413" t="e">
            <v>#N/A</v>
          </cell>
        </row>
        <row r="414">
          <cell r="I414" t="str">
            <v>7890922196089</v>
          </cell>
          <cell r="J414">
            <v>61143000</v>
          </cell>
          <cell r="K414">
            <v>19.899999999999999</v>
          </cell>
          <cell r="L414">
            <v>39.9</v>
          </cell>
          <cell r="M414" t="str">
            <v>26.015.738/0001-16</v>
          </cell>
          <cell r="R414" t="str">
            <v>ATIVO</v>
          </cell>
          <cell r="S414" t="str">
            <v>7890922196089</v>
          </cell>
          <cell r="T414">
            <v>0.50125315190544595</v>
          </cell>
          <cell r="U414">
            <v>1.0050251256281406</v>
          </cell>
          <cell r="V414">
            <v>19.899999618530273</v>
          </cell>
          <cell r="W414">
            <v>39.900001525878906</v>
          </cell>
          <cell r="X414">
            <v>-3.8146972514141453E-7</v>
          </cell>
          <cell r="Y414">
            <v>1.5258789076710855E-6</v>
          </cell>
          <cell r="Z414">
            <v>19.899999999999999</v>
          </cell>
          <cell r="AA414">
            <v>39.900001525878906</v>
          </cell>
          <cell r="AB414">
            <v>20.9</v>
          </cell>
          <cell r="AC414">
            <v>41.9</v>
          </cell>
        </row>
        <row r="415">
          <cell r="I415" t="str">
            <v>7890922196096</v>
          </cell>
          <cell r="J415">
            <v>61143000</v>
          </cell>
          <cell r="K415">
            <v>24.9</v>
          </cell>
          <cell r="L415">
            <v>49.9</v>
          </cell>
          <cell r="R415" t="str">
            <v>ATIVO</v>
          </cell>
          <cell r="S415" t="str">
            <v>7890922196096</v>
          </cell>
          <cell r="T415">
            <v>0.50100201926674337</v>
          </cell>
          <cell r="U415">
            <v>1.0040160642570282</v>
          </cell>
          <cell r="V415">
            <v>24.899999618530273</v>
          </cell>
          <cell r="W415">
            <v>49.900001525878906</v>
          </cell>
          <cell r="X415">
            <v>-3.8146972514141453E-7</v>
          </cell>
          <cell r="Y415">
            <v>1.5258789076710855E-6</v>
          </cell>
          <cell r="Z415">
            <v>24.9</v>
          </cell>
          <cell r="AA415">
            <v>49.900001525878906</v>
          </cell>
          <cell r="AB415">
            <v>25.9</v>
          </cell>
          <cell r="AC415">
            <v>51.9</v>
          </cell>
        </row>
        <row r="416">
          <cell r="I416" t="str">
            <v>7890922196102</v>
          </cell>
          <cell r="J416">
            <v>61143000</v>
          </cell>
          <cell r="K416">
            <v>25.9</v>
          </cell>
          <cell r="L416">
            <v>51.9</v>
          </cell>
          <cell r="M416" t="str">
            <v>26.015.738/0001-16</v>
          </cell>
          <cell r="R416" t="str">
            <v>ATIVO</v>
          </cell>
          <cell r="S416" t="str">
            <v>7890922196102</v>
          </cell>
          <cell r="T416">
            <v>0.50096340580865917</v>
          </cell>
          <cell r="U416">
            <v>1.0038610038610041</v>
          </cell>
          <cell r="V416">
            <v>25.899999618530273</v>
          </cell>
          <cell r="W416">
            <v>51.900001525878906</v>
          </cell>
          <cell r="X416">
            <v>-3.8146972514141453E-7</v>
          </cell>
          <cell r="Y416">
            <v>1.5258789076710855E-6</v>
          </cell>
          <cell r="Z416">
            <v>25.9</v>
          </cell>
          <cell r="AA416">
            <v>51.900001525878906</v>
          </cell>
          <cell r="AB416">
            <v>26.9</v>
          </cell>
          <cell r="AC416">
            <v>53.9</v>
          </cell>
        </row>
        <row r="417">
          <cell r="I417" t="str">
            <v>7890922196119</v>
          </cell>
          <cell r="J417">
            <v>61143000</v>
          </cell>
          <cell r="K417">
            <v>26.9</v>
          </cell>
          <cell r="L417">
            <v>53.9</v>
          </cell>
          <cell r="M417" t="str">
            <v>26.015.738/0001-16</v>
          </cell>
          <cell r="R417" t="str">
            <v>ATIVO</v>
          </cell>
          <cell r="S417" t="str">
            <v>7890922196119</v>
          </cell>
          <cell r="T417">
            <v>0.500927657913246</v>
          </cell>
          <cell r="U417">
            <v>1.003717472118959</v>
          </cell>
          <cell r="V417">
            <v>26.899999618530273</v>
          </cell>
          <cell r="W417">
            <v>53.900001525878906</v>
          </cell>
          <cell r="X417">
            <v>-3.8146972514141453E-7</v>
          </cell>
          <cell r="Y417">
            <v>1.5258789076710855E-6</v>
          </cell>
          <cell r="Z417">
            <v>26.9</v>
          </cell>
          <cell r="AA417">
            <v>53.900001525878906</v>
          </cell>
          <cell r="AB417">
            <v>27.9</v>
          </cell>
          <cell r="AC417">
            <v>55.9</v>
          </cell>
        </row>
        <row r="418">
          <cell r="I418" t="str">
            <v>7890922196126</v>
          </cell>
          <cell r="J418">
            <v>61143000</v>
          </cell>
          <cell r="K418">
            <v>27.9</v>
          </cell>
          <cell r="L418">
            <v>55.9</v>
          </cell>
          <cell r="M418" t="str">
            <v>26.015.738/0001-16</v>
          </cell>
          <cell r="R418" t="str">
            <v>ATIVO</v>
          </cell>
          <cell r="S418" t="str">
            <v>7890922196126</v>
          </cell>
          <cell r="T418">
            <v>0.50089446800670134</v>
          </cell>
          <cell r="U418">
            <v>1.0035842293906811</v>
          </cell>
          <cell r="V418">
            <v>27.899999618530273</v>
          </cell>
          <cell r="W418">
            <v>55.900001525878906</v>
          </cell>
          <cell r="X418">
            <v>-3.8146972514141453E-7</v>
          </cell>
          <cell r="Y418">
            <v>1.5258789076710855E-6</v>
          </cell>
          <cell r="Z418">
            <v>27.9</v>
          </cell>
          <cell r="AA418">
            <v>55.900001525878906</v>
          </cell>
          <cell r="AB418">
            <v>28.9</v>
          </cell>
          <cell r="AC418">
            <v>57.9</v>
          </cell>
        </row>
        <row r="419">
          <cell r="I419" t="str">
            <v>7890922196133</v>
          </cell>
          <cell r="J419">
            <v>61143000</v>
          </cell>
          <cell r="K419">
            <v>28.9</v>
          </cell>
          <cell r="L419">
            <v>57.9</v>
          </cell>
          <cell r="M419" t="str">
            <v>26.015.738/0001-16</v>
          </cell>
          <cell r="R419" t="str">
            <v>ATIVO</v>
          </cell>
          <cell r="S419" t="str">
            <v>7890922196133</v>
          </cell>
          <cell r="T419">
            <v>0.50086357101246548</v>
          </cell>
          <cell r="U419">
            <v>1.0034602076124566</v>
          </cell>
          <cell r="V419">
            <v>28.899999618530273</v>
          </cell>
          <cell r="W419">
            <v>57.900001525878906</v>
          </cell>
          <cell r="X419">
            <v>-3.8146972514141453E-7</v>
          </cell>
          <cell r="Y419">
            <v>1.5258789076710855E-6</v>
          </cell>
          <cell r="Z419">
            <v>28.9</v>
          </cell>
          <cell r="AA419">
            <v>57.900001525878906</v>
          </cell>
          <cell r="AB419">
            <v>29.9</v>
          </cell>
          <cell r="AC419">
            <v>59.9</v>
          </cell>
        </row>
        <row r="420">
          <cell r="I420" t="str">
            <v>7890922196140</v>
          </cell>
          <cell r="J420">
            <v>61143000</v>
          </cell>
          <cell r="K420">
            <v>20.9</v>
          </cell>
          <cell r="L420">
            <v>41.9</v>
          </cell>
          <cell r="M420" t="str">
            <v>26.015.738/0001-16</v>
          </cell>
          <cell r="R420" t="str">
            <v>ATIVO</v>
          </cell>
          <cell r="S420" t="str">
            <v>7890922196140</v>
          </cell>
          <cell r="T420">
            <v>0.5011933355875553</v>
          </cell>
          <cell r="U420">
            <v>1.0047846889952154</v>
          </cell>
          <cell r="V420">
            <v>20.899999618530273</v>
          </cell>
          <cell r="W420">
            <v>41.900001525878906</v>
          </cell>
          <cell r="X420">
            <v>-3.8146972514141453E-7</v>
          </cell>
          <cell r="Y420">
            <v>1.5258789076710855E-6</v>
          </cell>
          <cell r="Z420">
            <v>20.9</v>
          </cell>
          <cell r="AA420">
            <v>41.900001525878906</v>
          </cell>
          <cell r="AB420">
            <v>21.9</v>
          </cell>
          <cell r="AC420">
            <v>43.9</v>
          </cell>
        </row>
        <row r="421">
          <cell r="I421" t="str">
            <v>7890922196157</v>
          </cell>
          <cell r="J421">
            <v>61143000</v>
          </cell>
          <cell r="K421">
            <v>29.9</v>
          </cell>
          <cell r="L421">
            <v>59.9</v>
          </cell>
          <cell r="M421" t="str">
            <v>26.015.738/0001-16</v>
          </cell>
          <cell r="R421" t="str">
            <v>ATIVO</v>
          </cell>
          <cell r="S421" t="str">
            <v>7890922196157</v>
          </cell>
          <cell r="T421">
            <v>0.50083473725652339</v>
          </cell>
          <cell r="U421">
            <v>1.0033444816053514</v>
          </cell>
          <cell r="V421">
            <v>29.899999618530273</v>
          </cell>
          <cell r="W421">
            <v>59.900001525878906</v>
          </cell>
          <cell r="X421">
            <v>-3.8146972514141453E-7</v>
          </cell>
          <cell r="Y421">
            <v>1.5258789076710855E-6</v>
          </cell>
          <cell r="Z421">
            <v>29.9</v>
          </cell>
          <cell r="AA421">
            <v>59.900001525878906</v>
          </cell>
          <cell r="AB421">
            <v>30.9</v>
          </cell>
          <cell r="AC421">
            <v>61.9</v>
          </cell>
        </row>
        <row r="422">
          <cell r="I422" t="str">
            <v>7890922196164</v>
          </cell>
          <cell r="J422">
            <v>61143000</v>
          </cell>
          <cell r="K422">
            <v>21.9</v>
          </cell>
          <cell r="L422">
            <v>43.9</v>
          </cell>
          <cell r="R422" t="str">
            <v>ATIVO</v>
          </cell>
          <cell r="S422" t="str">
            <v>7890922196164</v>
          </cell>
          <cell r="T422">
            <v>0.5011389695034516</v>
          </cell>
          <cell r="U422">
            <v>1.0045662100456623</v>
          </cell>
          <cell r="V422">
            <v>21.899999618530273</v>
          </cell>
          <cell r="W422">
            <v>43.900001525878906</v>
          </cell>
          <cell r="X422">
            <v>-3.8146972514141453E-7</v>
          </cell>
          <cell r="Y422">
            <v>1.5258789076710855E-6</v>
          </cell>
          <cell r="Z422">
            <v>21.9</v>
          </cell>
          <cell r="AA422">
            <v>43.900001525878906</v>
          </cell>
          <cell r="AB422">
            <v>22.9</v>
          </cell>
          <cell r="AC422">
            <v>45.9</v>
          </cell>
        </row>
        <row r="423">
          <cell r="I423" t="str">
            <v>7890922196171</v>
          </cell>
          <cell r="J423">
            <v>61143000</v>
          </cell>
          <cell r="K423">
            <v>22.9</v>
          </cell>
          <cell r="L423">
            <v>45.9</v>
          </cell>
          <cell r="R423" t="str">
            <v>ATIVO</v>
          </cell>
          <cell r="S423" t="str">
            <v>7890922196171</v>
          </cell>
          <cell r="T423">
            <v>0.50108934120429738</v>
          </cell>
          <cell r="U423">
            <v>1.0043668122270741</v>
          </cell>
          <cell r="V423">
            <v>22.899999618530273</v>
          </cell>
          <cell r="W423">
            <v>45.900001525878906</v>
          </cell>
          <cell r="X423">
            <v>-3.8146972514141453E-7</v>
          </cell>
          <cell r="Y423">
            <v>1.5258789076710855E-6</v>
          </cell>
          <cell r="Z423">
            <v>22.9</v>
          </cell>
          <cell r="AA423">
            <v>45.900001525878906</v>
          </cell>
          <cell r="AB423">
            <v>23.9</v>
          </cell>
          <cell r="AC423">
            <v>47.9</v>
          </cell>
        </row>
        <row r="424">
          <cell r="I424" t="str">
            <v>7890922196188</v>
          </cell>
          <cell r="J424">
            <v>61143000</v>
          </cell>
          <cell r="K424">
            <v>23.9</v>
          </cell>
          <cell r="L424">
            <v>47.9</v>
          </cell>
          <cell r="R424" t="str">
            <v>ATIVO</v>
          </cell>
          <cell r="S424" t="str">
            <v>7890922196188</v>
          </cell>
          <cell r="T424">
            <v>0.50104385723061906</v>
          </cell>
          <cell r="U424">
            <v>1.00418410041841</v>
          </cell>
          <cell r="V424">
            <v>23.899999618530273</v>
          </cell>
          <cell r="W424">
            <v>47.900001525878906</v>
          </cell>
          <cell r="X424">
            <v>-3.8146972514141453E-7</v>
          </cell>
          <cell r="Y424">
            <v>1.5258789076710855E-6</v>
          </cell>
          <cell r="Z424">
            <v>23.9</v>
          </cell>
          <cell r="AA424">
            <v>47.900001525878906</v>
          </cell>
          <cell r="AB424">
            <v>24.9</v>
          </cell>
          <cell r="AC424">
            <v>49.9</v>
          </cell>
        </row>
        <row r="425">
          <cell r="I425" t="str">
            <v>7890922203176</v>
          </cell>
          <cell r="J425">
            <v>61143000</v>
          </cell>
          <cell r="K425">
            <v>19.899999999999999</v>
          </cell>
          <cell r="L425">
            <v>39.9</v>
          </cell>
          <cell r="M425" t="str">
            <v>26.015.738/0001-16</v>
          </cell>
          <cell r="R425" t="str">
            <v>ATIVO</v>
          </cell>
          <cell r="S425" t="str">
            <v>7890922203176</v>
          </cell>
          <cell r="T425">
            <v>0.50125315190544595</v>
          </cell>
          <cell r="U425">
            <v>1.0050251256281406</v>
          </cell>
          <cell r="V425">
            <v>19.899999618530273</v>
          </cell>
          <cell r="W425">
            <v>39.900001525878906</v>
          </cell>
          <cell r="X425">
            <v>-3.8146972514141453E-7</v>
          </cell>
          <cell r="Y425">
            <v>1.5258789076710855E-6</v>
          </cell>
          <cell r="Z425">
            <v>19.899999999999999</v>
          </cell>
          <cell r="AA425">
            <v>39.900001525878906</v>
          </cell>
          <cell r="AB425">
            <v>20.9</v>
          </cell>
          <cell r="AC425">
            <v>41.9</v>
          </cell>
        </row>
        <row r="426">
          <cell r="I426" t="str">
            <v>7890922203183</v>
          </cell>
          <cell r="J426" t="str">
            <v>58110000</v>
          </cell>
          <cell r="K426">
            <v>24.899999618530273</v>
          </cell>
          <cell r="L426">
            <v>49.900001525878906</v>
          </cell>
          <cell r="M426" t="str">
            <v>26.015.738/0001-16</v>
          </cell>
          <cell r="R426" t="str">
            <v>ATIVO</v>
          </cell>
          <cell r="S426" t="str">
            <v>7890922203183</v>
          </cell>
          <cell r="T426">
            <v>0.50100201926674337</v>
          </cell>
          <cell r="U426">
            <v>1.004016156238972</v>
          </cell>
          <cell r="V426">
            <v>24.899999618530273</v>
          </cell>
          <cell r="W426">
            <v>49.900001525878906</v>
          </cell>
          <cell r="X426">
            <v>0</v>
          </cell>
          <cell r="Y426">
            <v>0</v>
          </cell>
          <cell r="Z426">
            <v>24.9</v>
          </cell>
          <cell r="AA426">
            <v>49.900001525878906</v>
          </cell>
          <cell r="AB426">
            <v>25.9</v>
          </cell>
          <cell r="AC426">
            <v>51.9</v>
          </cell>
        </row>
        <row r="427">
          <cell r="I427" t="str">
            <v>7890922203190</v>
          </cell>
          <cell r="J427" t="str">
            <v>58110000</v>
          </cell>
          <cell r="K427">
            <v>25.899999618530273</v>
          </cell>
          <cell r="L427">
            <v>51.900001525878906</v>
          </cell>
          <cell r="M427" t="str">
            <v>26.015.738/0001-16</v>
          </cell>
          <cell r="R427" t="str">
            <v>ATIVO</v>
          </cell>
          <cell r="S427" t="str">
            <v>7890922203190</v>
          </cell>
          <cell r="T427">
            <v>0.50096340580865917</v>
          </cell>
          <cell r="U427">
            <v>1.0038610922892373</v>
          </cell>
          <cell r="V427">
            <v>25.899999618530273</v>
          </cell>
          <cell r="W427">
            <v>51.900001525878906</v>
          </cell>
          <cell r="X427">
            <v>0</v>
          </cell>
          <cell r="Y427">
            <v>0</v>
          </cell>
          <cell r="Z427">
            <v>25.9</v>
          </cell>
          <cell r="AA427">
            <v>51.900001525878906</v>
          </cell>
          <cell r="AB427">
            <v>26.9</v>
          </cell>
          <cell r="AC427">
            <v>53.9</v>
          </cell>
        </row>
        <row r="428">
          <cell r="I428" t="str">
            <v>7890922203206</v>
          </cell>
          <cell r="J428" t="str">
            <v>58110000</v>
          </cell>
          <cell r="K428">
            <v>26.899999618530273</v>
          </cell>
          <cell r="L428">
            <v>53.900001525878906</v>
          </cell>
          <cell r="M428" t="str">
            <v>26.015.738/0001-16</v>
          </cell>
          <cell r="R428" t="str">
            <v>ATIVO</v>
          </cell>
          <cell r="S428" t="str">
            <v>7890922203206</v>
          </cell>
          <cell r="T428">
            <v>0.500927657913246</v>
          </cell>
          <cell r="U428">
            <v>1.003717557257862</v>
          </cell>
          <cell r="V428">
            <v>26.899999618530273</v>
          </cell>
          <cell r="W428">
            <v>53.900001525878906</v>
          </cell>
          <cell r="X428">
            <v>0</v>
          </cell>
          <cell r="Y428">
            <v>0</v>
          </cell>
          <cell r="Z428">
            <v>26.9</v>
          </cell>
          <cell r="AA428">
            <v>53.900001525878906</v>
          </cell>
          <cell r="AB428">
            <v>27.9</v>
          </cell>
          <cell r="AC428">
            <v>55.9</v>
          </cell>
        </row>
        <row r="429">
          <cell r="I429" t="str">
            <v>7890922203213</v>
          </cell>
          <cell r="J429" t="str">
            <v>58110000</v>
          </cell>
          <cell r="K429">
            <v>27.899999618530273</v>
          </cell>
          <cell r="L429">
            <v>55.900001525878906</v>
          </cell>
          <cell r="M429" t="str">
            <v>26.015.738/0001-16</v>
          </cell>
          <cell r="R429" t="str">
            <v>ATIVO</v>
          </cell>
          <cell r="S429" t="str">
            <v>7890922203213</v>
          </cell>
          <cell r="T429">
            <v>0.50089446800670134</v>
          </cell>
          <cell r="U429">
            <v>1.0035843114761889</v>
          </cell>
          <cell r="V429">
            <v>27.899999618530273</v>
          </cell>
          <cell r="W429">
            <v>55.900001525878906</v>
          </cell>
          <cell r="X429">
            <v>0</v>
          </cell>
          <cell r="Y429">
            <v>0</v>
          </cell>
          <cell r="Z429">
            <v>27.9</v>
          </cell>
          <cell r="AA429">
            <v>55.900001525878906</v>
          </cell>
          <cell r="AB429">
            <v>28.9</v>
          </cell>
          <cell r="AC429">
            <v>57.9</v>
          </cell>
        </row>
        <row r="430">
          <cell r="I430" t="str">
            <v>7890922203220</v>
          </cell>
          <cell r="J430">
            <v>61143000</v>
          </cell>
          <cell r="K430">
            <v>28.9</v>
          </cell>
          <cell r="L430">
            <v>57.9</v>
          </cell>
          <cell r="M430" t="str">
            <v>26.015.738/0001-16</v>
          </cell>
          <cell r="R430" t="str">
            <v>ATIVO</v>
          </cell>
          <cell r="S430" t="str">
            <v>7890922203220</v>
          </cell>
          <cell r="T430">
            <v>0.50086357101246548</v>
          </cell>
          <cell r="U430">
            <v>1.0034602076124566</v>
          </cell>
          <cell r="V430">
            <v>28.899999618530273</v>
          </cell>
          <cell r="W430">
            <v>57.900001525878906</v>
          </cell>
          <cell r="X430">
            <v>-3.8146972514141453E-7</v>
          </cell>
          <cell r="Y430">
            <v>1.5258789076710855E-6</v>
          </cell>
          <cell r="Z430">
            <v>28.9</v>
          </cell>
          <cell r="AA430">
            <v>57.900001525878906</v>
          </cell>
          <cell r="AB430">
            <v>29.9</v>
          </cell>
          <cell r="AC430">
            <v>59.9</v>
          </cell>
        </row>
        <row r="431">
          <cell r="I431" t="str">
            <v>7890922203237</v>
          </cell>
          <cell r="J431">
            <v>61143000</v>
          </cell>
          <cell r="K431">
            <v>20.9</v>
          </cell>
          <cell r="L431">
            <v>41.9</v>
          </cell>
          <cell r="M431" t="str">
            <v>26.015.738/0001-16</v>
          </cell>
          <cell r="R431" t="str">
            <v>ATIVO</v>
          </cell>
          <cell r="S431" t="str">
            <v>7890922203237</v>
          </cell>
          <cell r="T431">
            <v>0.5011933355875553</v>
          </cell>
          <cell r="U431">
            <v>1.0047846889952154</v>
          </cell>
          <cell r="V431">
            <v>20.899999618530273</v>
          </cell>
          <cell r="W431">
            <v>41.900001525878906</v>
          </cell>
          <cell r="X431">
            <v>-3.8146972514141453E-7</v>
          </cell>
          <cell r="Y431">
            <v>1.5258789076710855E-6</v>
          </cell>
          <cell r="Z431">
            <v>20.9</v>
          </cell>
          <cell r="AA431">
            <v>41.900001525878906</v>
          </cell>
          <cell r="AB431">
            <v>21.9</v>
          </cell>
          <cell r="AC431">
            <v>43.9</v>
          </cell>
        </row>
        <row r="432">
          <cell r="I432" t="str">
            <v>7890922203244</v>
          </cell>
          <cell r="J432" t="str">
            <v>58110000</v>
          </cell>
          <cell r="K432">
            <v>29.899999618530273</v>
          </cell>
          <cell r="L432">
            <v>59.900001525878906</v>
          </cell>
          <cell r="M432" t="str">
            <v>26.015.738/0001-16</v>
          </cell>
          <cell r="R432" t="str">
            <v>ATIVO</v>
          </cell>
          <cell r="S432" t="str">
            <v>7890922203244</v>
          </cell>
          <cell r="T432">
            <v>0.50083473725652339</v>
          </cell>
          <cell r="U432">
            <v>1.0033445581971305</v>
          </cell>
          <cell r="V432">
            <v>29.899999618530273</v>
          </cell>
          <cell r="W432">
            <v>59.900001525878906</v>
          </cell>
          <cell r="X432">
            <v>0</v>
          </cell>
          <cell r="Y432">
            <v>0</v>
          </cell>
          <cell r="Z432">
            <v>29.9</v>
          </cell>
          <cell r="AA432">
            <v>59.900001525878906</v>
          </cell>
          <cell r="AB432">
            <v>30.9</v>
          </cell>
          <cell r="AC432">
            <v>61.9</v>
          </cell>
        </row>
        <row r="433">
          <cell r="I433" t="str">
            <v>7890922203251</v>
          </cell>
          <cell r="J433">
            <v>61143000</v>
          </cell>
          <cell r="K433">
            <v>21.9</v>
          </cell>
          <cell r="L433">
            <v>43.9</v>
          </cell>
          <cell r="M433" t="str">
            <v>26.015.738/0001-16</v>
          </cell>
          <cell r="R433" t="str">
            <v>ATIVO</v>
          </cell>
          <cell r="S433" t="str">
            <v>7890922203251</v>
          </cell>
          <cell r="T433">
            <v>0.5011389695034516</v>
          </cell>
          <cell r="U433">
            <v>1.0045662100456623</v>
          </cell>
          <cell r="V433">
            <v>21.899999618530273</v>
          </cell>
          <cell r="W433">
            <v>43.900001525878906</v>
          </cell>
          <cell r="X433">
            <v>-3.8146972514141453E-7</v>
          </cell>
          <cell r="Y433">
            <v>1.5258789076710855E-6</v>
          </cell>
          <cell r="Z433">
            <v>21.9</v>
          </cell>
          <cell r="AA433">
            <v>43.900001525878906</v>
          </cell>
          <cell r="AB433">
            <v>22.9</v>
          </cell>
          <cell r="AC433">
            <v>45.9</v>
          </cell>
        </row>
        <row r="434">
          <cell r="I434" t="str">
            <v>7890922203268</v>
          </cell>
          <cell r="J434" t="str">
            <v>58110000</v>
          </cell>
          <cell r="K434">
            <v>22.899999618530273</v>
          </cell>
          <cell r="L434">
            <v>45.900001525878906</v>
          </cell>
          <cell r="M434" t="str">
            <v>26.015.738/0001-16</v>
          </cell>
          <cell r="R434" t="str">
            <v>ATIVO</v>
          </cell>
          <cell r="S434" t="str">
            <v>7890922203268</v>
          </cell>
          <cell r="T434">
            <v>0.50108934120429738</v>
          </cell>
          <cell r="U434">
            <v>1.0043669122482184</v>
          </cell>
          <cell r="V434">
            <v>22.899999618530273</v>
          </cell>
          <cell r="W434">
            <v>45.900001525878906</v>
          </cell>
          <cell r="X434">
            <v>0</v>
          </cell>
          <cell r="Y434">
            <v>0</v>
          </cell>
          <cell r="Z434">
            <v>22.9</v>
          </cell>
          <cell r="AA434">
            <v>45.900001525878906</v>
          </cell>
          <cell r="AB434">
            <v>23.9</v>
          </cell>
          <cell r="AC434">
            <v>47.9</v>
          </cell>
        </row>
        <row r="435">
          <cell r="I435" t="str">
            <v>7890922203275</v>
          </cell>
          <cell r="J435" t="str">
            <v>58110000</v>
          </cell>
          <cell r="K435">
            <v>23.899999618530273</v>
          </cell>
          <cell r="L435">
            <v>47.900001525878906</v>
          </cell>
          <cell r="M435" t="str">
            <v>26.015.738/0001-16</v>
          </cell>
          <cell r="R435" t="str">
            <v>ATIVO</v>
          </cell>
          <cell r="S435" t="str">
            <v>7890922203275</v>
          </cell>
          <cell r="T435">
            <v>0.50104385723061906</v>
          </cell>
          <cell r="U435">
            <v>1.0041841962516527</v>
          </cell>
          <cell r="V435">
            <v>23.899999618530273</v>
          </cell>
          <cell r="W435">
            <v>47.900001525878906</v>
          </cell>
          <cell r="X435">
            <v>0</v>
          </cell>
          <cell r="Y435">
            <v>0</v>
          </cell>
          <cell r="Z435">
            <v>23.9</v>
          </cell>
          <cell r="AA435">
            <v>47.900001525878906</v>
          </cell>
          <cell r="AB435">
            <v>24.9</v>
          </cell>
          <cell r="AC435">
            <v>49.9</v>
          </cell>
        </row>
        <row r="436">
          <cell r="I436" t="str">
            <v>7890922195976</v>
          </cell>
          <cell r="J436">
            <v>61143000</v>
          </cell>
          <cell r="K436">
            <v>19.899999999999999</v>
          </cell>
          <cell r="L436">
            <v>39.9</v>
          </cell>
          <cell r="M436" t="str">
            <v>26.015.738/0001-16</v>
          </cell>
          <cell r="R436" t="str">
            <v>INATIVAR</v>
          </cell>
          <cell r="S436" t="str">
            <v>7890922195976</v>
          </cell>
          <cell r="T436">
            <v>0.50125313283208017</v>
          </cell>
          <cell r="U436">
            <v>1.0050251256281406</v>
          </cell>
          <cell r="V436">
            <v>19.899999618530273</v>
          </cell>
          <cell r="W436">
            <v>39.900001525878906</v>
          </cell>
          <cell r="X436">
            <v>-3.8146972514141453E-7</v>
          </cell>
          <cell r="Y436">
            <v>1.5258789076710855E-6</v>
          </cell>
          <cell r="Z436" t="e">
            <v>#N/A</v>
          </cell>
          <cell r="AB436" t="e">
            <v>#N/A</v>
          </cell>
        </row>
        <row r="437">
          <cell r="I437" t="str">
            <v>7890922195983</v>
          </cell>
          <cell r="J437" t="str">
            <v>58110000</v>
          </cell>
          <cell r="K437">
            <v>24.899999618530273</v>
          </cell>
          <cell r="L437">
            <v>49.900001525878906</v>
          </cell>
          <cell r="M437" t="str">
            <v>26.015.738/0001-16</v>
          </cell>
          <cell r="R437" t="str">
            <v>INATIVAR</v>
          </cell>
          <cell r="S437" t="str">
            <v>7890922195983</v>
          </cell>
          <cell r="T437">
            <v>0.50100202691142703</v>
          </cell>
          <cell r="U437">
            <v>1.004016156238972</v>
          </cell>
          <cell r="V437">
            <v>24.899999618530273</v>
          </cell>
          <cell r="W437">
            <v>49.900001525878906</v>
          </cell>
          <cell r="X437">
            <v>0</v>
          </cell>
          <cell r="Y437">
            <v>0</v>
          </cell>
          <cell r="Z437" t="e">
            <v>#N/A</v>
          </cell>
          <cell r="AB437" t="e">
            <v>#N/A</v>
          </cell>
        </row>
        <row r="438">
          <cell r="I438" t="str">
            <v>7890922195990</v>
          </cell>
          <cell r="J438" t="str">
            <v>58110000</v>
          </cell>
          <cell r="K438">
            <v>25.899999618530273</v>
          </cell>
          <cell r="L438">
            <v>51.900001525878906</v>
          </cell>
          <cell r="M438" t="str">
            <v>26.015.738/0001-16</v>
          </cell>
          <cell r="R438" t="str">
            <v>INATIVAR</v>
          </cell>
          <cell r="S438" t="str">
            <v>7890922195990</v>
          </cell>
          <cell r="T438">
            <v>0.50096341315875004</v>
          </cell>
          <cell r="U438">
            <v>1.0038610922892373</v>
          </cell>
          <cell r="V438">
            <v>25.899999618530273</v>
          </cell>
          <cell r="W438">
            <v>51.900001525878906</v>
          </cell>
          <cell r="X438">
            <v>0</v>
          </cell>
          <cell r="Y438">
            <v>0</v>
          </cell>
          <cell r="Z438" t="e">
            <v>#N/A</v>
          </cell>
          <cell r="AB438" t="e">
            <v>#N/A</v>
          </cell>
        </row>
        <row r="439">
          <cell r="I439" t="str">
            <v>7890922196003</v>
          </cell>
          <cell r="J439" t="str">
            <v>58110000</v>
          </cell>
          <cell r="K439">
            <v>26.899999618530273</v>
          </cell>
          <cell r="L439">
            <v>53.900001525878906</v>
          </cell>
          <cell r="M439" t="str">
            <v>26.015.738/0001-16</v>
          </cell>
          <cell r="R439" t="str">
            <v>INATIVAR</v>
          </cell>
          <cell r="S439" t="str">
            <v>7890922196003</v>
          </cell>
          <cell r="T439">
            <v>0.50092766499060626</v>
          </cell>
          <cell r="U439">
            <v>1.003717557257862</v>
          </cell>
          <cell r="V439">
            <v>26.899999618530273</v>
          </cell>
          <cell r="W439">
            <v>53.900001525878906</v>
          </cell>
          <cell r="X439">
            <v>0</v>
          </cell>
          <cell r="Y439">
            <v>0</v>
          </cell>
          <cell r="Z439" t="e">
            <v>#N/A</v>
          </cell>
          <cell r="AB439" t="e">
            <v>#N/A</v>
          </cell>
        </row>
        <row r="440">
          <cell r="I440" t="str">
            <v>7890922196010</v>
          </cell>
          <cell r="J440" t="str">
            <v>58110000</v>
          </cell>
          <cell r="K440">
            <v>27.899999618530273</v>
          </cell>
          <cell r="L440">
            <v>55.900001525878906</v>
          </cell>
          <cell r="M440" t="str">
            <v>26.015.738/0001-16</v>
          </cell>
          <cell r="R440" t="str">
            <v>INATIVAR</v>
          </cell>
          <cell r="S440" t="str">
            <v>7890922196010</v>
          </cell>
          <cell r="T440">
            <v>0.50089447483084648</v>
          </cell>
          <cell r="U440">
            <v>1.0035843114761889</v>
          </cell>
          <cell r="V440">
            <v>27.899999618530273</v>
          </cell>
          <cell r="W440">
            <v>55.900001525878906</v>
          </cell>
          <cell r="X440">
            <v>0</v>
          </cell>
          <cell r="Y440">
            <v>0</v>
          </cell>
          <cell r="Z440" t="e">
            <v>#N/A</v>
          </cell>
          <cell r="AB440" t="e">
            <v>#N/A</v>
          </cell>
        </row>
        <row r="441">
          <cell r="I441" t="str">
            <v>7890922196027</v>
          </cell>
          <cell r="J441" t="str">
            <v>58110000</v>
          </cell>
          <cell r="K441">
            <v>28.899999618530273</v>
          </cell>
          <cell r="L441">
            <v>57.900001525878906</v>
          </cell>
          <cell r="M441" t="str">
            <v>26.015.738/0001-16</v>
          </cell>
          <cell r="R441" t="str">
            <v>INATIVAR</v>
          </cell>
          <cell r="S441" t="str">
            <v>7890922196027</v>
          </cell>
          <cell r="T441">
            <v>0.50086357760088884</v>
          </cell>
          <cell r="U441">
            <v>1.0034602868559985</v>
          </cell>
          <cell r="V441">
            <v>28.899999618530273</v>
          </cell>
          <cell r="W441">
            <v>57.900001525878906</v>
          </cell>
          <cell r="X441">
            <v>0</v>
          </cell>
          <cell r="Y441">
            <v>0</v>
          </cell>
          <cell r="Z441" t="e">
            <v>#N/A</v>
          </cell>
          <cell r="AB441" t="e">
            <v>#N/A</v>
          </cell>
        </row>
        <row r="442">
          <cell r="I442" t="str">
            <v>7890922196034</v>
          </cell>
          <cell r="J442">
            <v>61143000</v>
          </cell>
          <cell r="K442">
            <v>20.9</v>
          </cell>
          <cell r="L442">
            <v>41.9</v>
          </cell>
          <cell r="M442" t="str">
            <v>26.015.738/0001-16</v>
          </cell>
          <cell r="R442" t="str">
            <v>INATIVAR</v>
          </cell>
          <cell r="S442" t="str">
            <v>7890922196034</v>
          </cell>
          <cell r="T442">
            <v>0.50119331742243434</v>
          </cell>
          <cell r="U442">
            <v>1.0047846889952154</v>
          </cell>
          <cell r="V442">
            <v>20.899999618530273</v>
          </cell>
          <cell r="W442">
            <v>41.900001525878906</v>
          </cell>
          <cell r="X442">
            <v>-3.8146972514141453E-7</v>
          </cell>
          <cell r="Y442">
            <v>1.5258789076710855E-6</v>
          </cell>
          <cell r="Z442" t="e">
            <v>#N/A</v>
          </cell>
          <cell r="AB442" t="e">
            <v>#N/A</v>
          </cell>
        </row>
        <row r="443">
          <cell r="I443" t="str">
            <v>7890922196041</v>
          </cell>
          <cell r="J443" t="str">
            <v>58110000</v>
          </cell>
          <cell r="K443">
            <v>29.899999618530273</v>
          </cell>
          <cell r="L443">
            <v>59.900001525878906</v>
          </cell>
          <cell r="M443" t="str">
            <v>26.015.738/0001-16</v>
          </cell>
          <cell r="R443" t="str">
            <v>INATIVAR</v>
          </cell>
          <cell r="S443" t="str">
            <v>7890922196041</v>
          </cell>
          <cell r="T443">
            <v>0.50083474362496605</v>
          </cell>
          <cell r="U443">
            <v>1.0033445581971305</v>
          </cell>
          <cell r="V443">
            <v>29.899999618530273</v>
          </cell>
          <cell r="W443">
            <v>59.900001525878906</v>
          </cell>
          <cell r="X443">
            <v>0</v>
          </cell>
          <cell r="Y443">
            <v>0</v>
          </cell>
          <cell r="Z443" t="e">
            <v>#N/A</v>
          </cell>
          <cell r="AB443" t="e">
            <v>#N/A</v>
          </cell>
        </row>
        <row r="444">
          <cell r="I444" t="str">
            <v>7890922196058</v>
          </cell>
          <cell r="J444">
            <v>61143000</v>
          </cell>
          <cell r="K444">
            <v>21.9</v>
          </cell>
          <cell r="L444">
            <v>43.9</v>
          </cell>
          <cell r="M444" t="str">
            <v>26.015.738/0001-16</v>
          </cell>
          <cell r="R444" t="str">
            <v>INATIVAR</v>
          </cell>
          <cell r="S444" t="str">
            <v>7890922196058</v>
          </cell>
          <cell r="T444">
            <v>0.50113895216400905</v>
          </cell>
          <cell r="U444">
            <v>1.0045662100456623</v>
          </cell>
          <cell r="V444">
            <v>21.899999618530273</v>
          </cell>
          <cell r="W444">
            <v>43.900001525878906</v>
          </cell>
          <cell r="X444">
            <v>-3.8146972514141453E-7</v>
          </cell>
          <cell r="Y444">
            <v>1.5258789076710855E-6</v>
          </cell>
          <cell r="Z444" t="e">
            <v>#N/A</v>
          </cell>
          <cell r="AB444" t="e">
            <v>#N/A</v>
          </cell>
        </row>
        <row r="445">
          <cell r="I445" t="str">
            <v>7890922196065</v>
          </cell>
          <cell r="J445" t="str">
            <v>58110000</v>
          </cell>
          <cell r="K445">
            <v>22.899999618530273</v>
          </cell>
          <cell r="L445">
            <v>45.900001525878906</v>
          </cell>
          <cell r="M445" t="str">
            <v>26.015.738/0001-16</v>
          </cell>
          <cell r="R445" t="str">
            <v>INATIVAR</v>
          </cell>
          <cell r="S445" t="str">
            <v>7890922196065</v>
          </cell>
          <cell r="T445">
            <v>0.50108934951518447</v>
          </cell>
          <cell r="U445">
            <v>1.0043669122482184</v>
          </cell>
          <cell r="V445">
            <v>22.899999618530273</v>
          </cell>
          <cell r="W445">
            <v>45.900001525878906</v>
          </cell>
          <cell r="X445">
            <v>0</v>
          </cell>
          <cell r="Y445">
            <v>0</v>
          </cell>
          <cell r="Z445" t="e">
            <v>#N/A</v>
          </cell>
          <cell r="AB445" t="e">
            <v>#N/A</v>
          </cell>
        </row>
        <row r="446">
          <cell r="I446" t="str">
            <v>7890922196072</v>
          </cell>
          <cell r="J446" t="str">
            <v>58110000</v>
          </cell>
          <cell r="K446">
            <v>23.899999618530273</v>
          </cell>
          <cell r="L446">
            <v>47.900001525878906</v>
          </cell>
          <cell r="M446" t="str">
            <v>26.015.738/0001-16</v>
          </cell>
          <cell r="R446" t="str">
            <v>INATIVAR</v>
          </cell>
          <cell r="S446" t="str">
            <v>7890922196072</v>
          </cell>
          <cell r="T446">
            <v>0.50104386519449617</v>
          </cell>
          <cell r="U446">
            <v>1.0041841962516527</v>
          </cell>
          <cell r="V446">
            <v>23.899999618530273</v>
          </cell>
          <cell r="W446">
            <v>47.900001525878906</v>
          </cell>
          <cell r="X446">
            <v>0</v>
          </cell>
          <cell r="Y446">
            <v>0</v>
          </cell>
          <cell r="Z446" t="e">
            <v>#N/A</v>
          </cell>
          <cell r="AB446" t="e">
            <v>#N/A</v>
          </cell>
        </row>
        <row r="447">
          <cell r="I447" t="str">
            <v>7890922200632</v>
          </cell>
          <cell r="K447">
            <v>57.900001525878906</v>
          </cell>
          <cell r="L447">
            <v>114.90000152587891</v>
          </cell>
          <cell r="M447" t="str">
            <v>26.015.738/0001-16</v>
          </cell>
          <cell r="R447" t="str">
            <v>ATIVO</v>
          </cell>
          <cell r="S447" t="str">
            <v>7890922200632</v>
          </cell>
          <cell r="T447">
            <v>0.49608355760587874</v>
          </cell>
          <cell r="U447">
            <v>0.98445593260517206</v>
          </cell>
          <cell r="V447">
            <v>57.900001525878906</v>
          </cell>
          <cell r="W447">
            <v>114.90000152587891</v>
          </cell>
          <cell r="X447">
            <v>0</v>
          </cell>
          <cell r="Y447">
            <v>0</v>
          </cell>
          <cell r="Z447">
            <v>57.9</v>
          </cell>
          <cell r="AA447">
            <v>114.90000152587891</v>
          </cell>
          <cell r="AB447">
            <v>60.9</v>
          </cell>
          <cell r="AC447">
            <v>121.9</v>
          </cell>
        </row>
        <row r="448">
          <cell r="I448" t="str">
            <v>7890922200649</v>
          </cell>
          <cell r="K448">
            <v>58.900001525878906</v>
          </cell>
          <cell r="L448">
            <v>117.90000152587891</v>
          </cell>
          <cell r="M448" t="str">
            <v>26.015.738/0001-16</v>
          </cell>
          <cell r="R448" t="str">
            <v>ATIVO</v>
          </cell>
          <cell r="S448" t="str">
            <v>7890922200649</v>
          </cell>
          <cell r="T448">
            <v>0.50042409467593163</v>
          </cell>
          <cell r="U448">
            <v>1.0016977669190239</v>
          </cell>
          <cell r="V448">
            <v>58.900001525878906</v>
          </cell>
          <cell r="W448">
            <v>117.90000152587891</v>
          </cell>
          <cell r="X448">
            <v>0</v>
          </cell>
          <cell r="Y448">
            <v>0</v>
          </cell>
          <cell r="Z448">
            <v>58.9</v>
          </cell>
          <cell r="AA448">
            <v>117.90000152587891</v>
          </cell>
          <cell r="AB448">
            <v>61.9</v>
          </cell>
          <cell r="AC448">
            <v>123.9</v>
          </cell>
        </row>
        <row r="449">
          <cell r="I449" t="str">
            <v>7890922200656</v>
          </cell>
          <cell r="K449">
            <v>56.900001525878906</v>
          </cell>
          <cell r="L449">
            <v>113.90000152587891</v>
          </cell>
          <cell r="M449" t="str">
            <v>26.015.738/0001-16</v>
          </cell>
          <cell r="R449" t="str">
            <v>ATIVO</v>
          </cell>
          <cell r="S449" t="str">
            <v>7890922200656</v>
          </cell>
          <cell r="T449">
            <v>0.50043898825522048</v>
          </cell>
          <cell r="U449">
            <v>1.0017574423803066</v>
          </cell>
          <cell r="V449">
            <v>56.900001525878906</v>
          </cell>
          <cell r="W449">
            <v>113.90000152587891</v>
          </cell>
          <cell r="X449">
            <v>0</v>
          </cell>
          <cell r="Y449">
            <v>0</v>
          </cell>
          <cell r="Z449">
            <v>56.9</v>
          </cell>
          <cell r="AA449">
            <v>113.90000152587891</v>
          </cell>
          <cell r="AB449">
            <v>59.9</v>
          </cell>
          <cell r="AC449">
            <v>119.9</v>
          </cell>
        </row>
        <row r="450">
          <cell r="I450" t="str">
            <v>7890922200663</v>
          </cell>
          <cell r="K450">
            <v>55.900001525878906</v>
          </cell>
          <cell r="L450">
            <v>111.90000152587891</v>
          </cell>
          <cell r="M450" t="str">
            <v>26.015.738/0001-16</v>
          </cell>
          <cell r="R450" t="str">
            <v>ATIVO</v>
          </cell>
          <cell r="S450" t="str">
            <v>7890922200663</v>
          </cell>
          <cell r="T450">
            <v>0.50044683433652937</v>
          </cell>
          <cell r="U450">
            <v>1.0017888814202411</v>
          </cell>
          <cell r="V450">
            <v>55.900001525878906</v>
          </cell>
          <cell r="W450">
            <v>111.90000152587891</v>
          </cell>
          <cell r="X450">
            <v>0</v>
          </cell>
          <cell r="Y450">
            <v>0</v>
          </cell>
          <cell r="Z450">
            <v>55.9</v>
          </cell>
          <cell r="AA450">
            <v>111.90000152587891</v>
          </cell>
          <cell r="AB450">
            <v>58.9</v>
          </cell>
          <cell r="AC450">
            <v>117.9</v>
          </cell>
        </row>
        <row r="451">
          <cell r="I451" t="str">
            <v>7890922200670</v>
          </cell>
          <cell r="K451">
            <v>54.900001525878906</v>
          </cell>
          <cell r="L451">
            <v>109.90000152587891</v>
          </cell>
          <cell r="M451" t="str">
            <v>26.015.738/0001-16</v>
          </cell>
          <cell r="R451" t="str">
            <v>ATIVO</v>
          </cell>
          <cell r="S451" t="str">
            <v>7890922200670</v>
          </cell>
          <cell r="T451">
            <v>0.49135578504212452</v>
          </cell>
          <cell r="U451">
            <v>1.0018214657803597</v>
          </cell>
          <cell r="V451">
            <v>54.900001525878906</v>
          </cell>
          <cell r="W451">
            <v>109.90000152587891</v>
          </cell>
          <cell r="X451">
            <v>0</v>
          </cell>
          <cell r="Y451">
            <v>0</v>
          </cell>
          <cell r="Z451">
            <v>55.9</v>
          </cell>
          <cell r="AA451">
            <v>109.90000152587891</v>
          </cell>
          <cell r="AB451">
            <v>57.9</v>
          </cell>
          <cell r="AC451">
            <v>115.9</v>
          </cell>
        </row>
        <row r="452">
          <cell r="I452" t="str">
            <v>7890922200588</v>
          </cell>
          <cell r="K452">
            <v>57.900001525878906</v>
          </cell>
          <cell r="L452">
            <v>114.90000152587891</v>
          </cell>
          <cell r="M452" t="str">
            <v>26.015.738/0001-16</v>
          </cell>
          <cell r="R452" t="str">
            <v>ATIVO</v>
          </cell>
          <cell r="S452" t="str">
            <v>7890922200588</v>
          </cell>
          <cell r="T452">
            <v>0.49608355760587874</v>
          </cell>
          <cell r="U452">
            <v>0.98445593260517206</v>
          </cell>
          <cell r="V452">
            <v>57.900001525878906</v>
          </cell>
          <cell r="W452">
            <v>114.90000152587891</v>
          </cell>
          <cell r="X452">
            <v>0</v>
          </cell>
          <cell r="Y452">
            <v>0</v>
          </cell>
          <cell r="Z452">
            <v>57.9</v>
          </cell>
          <cell r="AA452">
            <v>114.90000152587891</v>
          </cell>
          <cell r="AB452">
            <v>60.9</v>
          </cell>
          <cell r="AC452">
            <v>121.9</v>
          </cell>
        </row>
        <row r="453">
          <cell r="I453" t="str">
            <v>7890922200595</v>
          </cell>
          <cell r="J453">
            <v>42010090</v>
          </cell>
          <cell r="K453">
            <v>58.9</v>
          </cell>
          <cell r="L453">
            <v>129.9</v>
          </cell>
          <cell r="M453" t="str">
            <v>26.015.738/0001-16</v>
          </cell>
          <cell r="N453" t="str">
            <v>000</v>
          </cell>
          <cell r="R453" t="str">
            <v>ATIVO</v>
          </cell>
          <cell r="S453" t="str">
            <v>7890922200595</v>
          </cell>
          <cell r="T453">
            <v>0.54657426660899888</v>
          </cell>
          <cell r="U453">
            <v>1.2054329371816639</v>
          </cell>
          <cell r="V453">
            <v>58.900001525878906</v>
          </cell>
          <cell r="W453">
            <v>129.89999389648438</v>
          </cell>
          <cell r="X453">
            <v>1.5258789076710855E-6</v>
          </cell>
          <cell r="Y453">
            <v>-6.1035156306843419E-6</v>
          </cell>
          <cell r="Z453">
            <v>58.9</v>
          </cell>
          <cell r="AA453">
            <v>129.89999389648438</v>
          </cell>
          <cell r="AB453">
            <v>61.9</v>
          </cell>
          <cell r="AC453">
            <v>129.89999389648438</v>
          </cell>
        </row>
        <row r="454">
          <cell r="I454" t="str">
            <v>7890922200601</v>
          </cell>
          <cell r="K454">
            <v>56.900001525878906</v>
          </cell>
          <cell r="L454">
            <v>113.90000152587891</v>
          </cell>
          <cell r="M454" t="str">
            <v>26.015.738/0001-16</v>
          </cell>
          <cell r="R454" t="str">
            <v>ATIVO</v>
          </cell>
          <cell r="S454" t="str">
            <v>7890922200601</v>
          </cell>
          <cell r="T454">
            <v>0.50043898825522048</v>
          </cell>
          <cell r="U454">
            <v>1.0017574423803066</v>
          </cell>
          <cell r="V454">
            <v>56.900001525878906</v>
          </cell>
          <cell r="W454">
            <v>113.90000152587891</v>
          </cell>
          <cell r="X454">
            <v>0</v>
          </cell>
          <cell r="Y454">
            <v>0</v>
          </cell>
          <cell r="Z454">
            <v>56.9</v>
          </cell>
          <cell r="AA454">
            <v>113.90000152587891</v>
          </cell>
          <cell r="AB454">
            <v>59.9</v>
          </cell>
          <cell r="AC454">
            <v>119.9</v>
          </cell>
        </row>
        <row r="455">
          <cell r="I455" t="str">
            <v>7890922200618</v>
          </cell>
          <cell r="K455">
            <v>55.900001525878906</v>
          </cell>
          <cell r="L455">
            <v>111.90000152587891</v>
          </cell>
          <cell r="M455" t="str">
            <v>26.015.738/0001-16</v>
          </cell>
          <cell r="R455" t="str">
            <v>ATIVO</v>
          </cell>
          <cell r="S455" t="str">
            <v>7890922200618</v>
          </cell>
          <cell r="T455">
            <v>0.50044683433652937</v>
          </cell>
          <cell r="U455">
            <v>1.0017888814202411</v>
          </cell>
          <cell r="V455">
            <v>55.900001525878906</v>
          </cell>
          <cell r="W455">
            <v>111.90000152587891</v>
          </cell>
          <cell r="X455">
            <v>0</v>
          </cell>
          <cell r="Y455">
            <v>0</v>
          </cell>
          <cell r="Z455">
            <v>55.9</v>
          </cell>
          <cell r="AA455">
            <v>111.90000152587891</v>
          </cell>
          <cell r="AB455">
            <v>58.9</v>
          </cell>
          <cell r="AC455">
            <v>117.9</v>
          </cell>
        </row>
        <row r="456">
          <cell r="I456" t="str">
            <v>7890922200625</v>
          </cell>
          <cell r="K456">
            <v>54.900001525878906</v>
          </cell>
          <cell r="L456">
            <v>109.90000152587891</v>
          </cell>
          <cell r="M456" t="str">
            <v>26.015.738/0001-16</v>
          </cell>
          <cell r="R456" t="str">
            <v>ATIVO</v>
          </cell>
          <cell r="S456" t="str">
            <v>7890922200625</v>
          </cell>
          <cell r="T456">
            <v>0.50045496598949257</v>
          </cell>
          <cell r="U456">
            <v>1.0018214657803597</v>
          </cell>
          <cell r="V456">
            <v>54.900001525878906</v>
          </cell>
          <cell r="W456">
            <v>109.90000152587891</v>
          </cell>
          <cell r="X456">
            <v>0</v>
          </cell>
          <cell r="Y456">
            <v>0</v>
          </cell>
          <cell r="Z456">
            <v>54.9</v>
          </cell>
          <cell r="AA456">
            <v>109.90000152587891</v>
          </cell>
          <cell r="AB456">
            <v>57.9</v>
          </cell>
          <cell r="AC456">
            <v>115.9</v>
          </cell>
        </row>
        <row r="457">
          <cell r="I457" t="str">
            <v>7890921823269</v>
          </cell>
          <cell r="K457">
            <v>33.900001525878906</v>
          </cell>
          <cell r="L457">
            <v>84.900001525878906</v>
          </cell>
          <cell r="M457" t="str">
            <v>26.015.738/0001-16</v>
          </cell>
          <cell r="R457" t="str">
            <v>ATIVO</v>
          </cell>
          <cell r="S457" t="str">
            <v>7890921823269</v>
          </cell>
          <cell r="T457">
            <v>0.32979977647402103</v>
          </cell>
          <cell r="U457">
            <v>1.5044247110451345</v>
          </cell>
          <cell r="V457">
            <v>33.900001525878906</v>
          </cell>
          <cell r="W457">
            <v>84.900001525878906</v>
          </cell>
          <cell r="X457">
            <v>0</v>
          </cell>
          <cell r="Y457">
            <v>0</v>
          </cell>
          <cell r="Z457">
            <v>56.9</v>
          </cell>
          <cell r="AA457">
            <v>113.9</v>
          </cell>
          <cell r="AB457">
            <v>59.9</v>
          </cell>
          <cell r="AC457">
            <v>119.9</v>
          </cell>
        </row>
        <row r="458">
          <cell r="I458" t="str">
            <v>7890922203527</v>
          </cell>
          <cell r="J458">
            <v>42010090</v>
          </cell>
          <cell r="K458">
            <v>46.9</v>
          </cell>
          <cell r="L458">
            <v>103.9</v>
          </cell>
          <cell r="M458" t="str">
            <v>26.015.738/0001-16</v>
          </cell>
          <cell r="N458" t="str">
            <v>000</v>
          </cell>
          <cell r="R458" t="str">
            <v>ATIVO</v>
          </cell>
          <cell r="S458" t="str">
            <v>7890922203527</v>
          </cell>
          <cell r="T458">
            <v>0.54860443396318548</v>
          </cell>
          <cell r="U458">
            <v>1.2153518123667379</v>
          </cell>
          <cell r="V458">
            <v>46.900001525878906</v>
          </cell>
          <cell r="W458">
            <v>103.90000152587891</v>
          </cell>
          <cell r="X458">
            <v>1.5258789076710855E-6</v>
          </cell>
          <cell r="Y458">
            <v>1.5258789005656581E-6</v>
          </cell>
          <cell r="Z458">
            <v>46.9</v>
          </cell>
          <cell r="AA458">
            <v>103.90000152587891</v>
          </cell>
          <cell r="AB458">
            <v>49.9</v>
          </cell>
          <cell r="AC458">
            <v>103.90000152587891</v>
          </cell>
        </row>
        <row r="459">
          <cell r="I459" t="str">
            <v>7890922203534</v>
          </cell>
          <cell r="J459">
            <v>42010090</v>
          </cell>
          <cell r="K459">
            <v>47.9</v>
          </cell>
          <cell r="L459">
            <v>105.9</v>
          </cell>
          <cell r="M459" t="str">
            <v>26.015.738/0001-16</v>
          </cell>
          <cell r="N459" t="str">
            <v>000</v>
          </cell>
          <cell r="R459" t="str">
            <v>ATIVO</v>
          </cell>
          <cell r="S459" t="str">
            <v>7890922203534</v>
          </cell>
          <cell r="T459">
            <v>0.54768650321223444</v>
          </cell>
          <cell r="U459">
            <v>1.210855949895616</v>
          </cell>
          <cell r="V459">
            <v>47.900001525878906</v>
          </cell>
          <cell r="W459">
            <v>105.90000152587891</v>
          </cell>
          <cell r="X459">
            <v>1.5258789076710855E-6</v>
          </cell>
          <cell r="Y459">
            <v>1.5258789005656581E-6</v>
          </cell>
          <cell r="Z459">
            <v>47.9</v>
          </cell>
          <cell r="AA459">
            <v>105.90000152587891</v>
          </cell>
          <cell r="AB459">
            <v>50.9</v>
          </cell>
          <cell r="AC459">
            <v>105.90000152587891</v>
          </cell>
        </row>
        <row r="460">
          <cell r="I460" t="str">
            <v>7890922203541</v>
          </cell>
          <cell r="J460">
            <v>42010090</v>
          </cell>
          <cell r="K460">
            <v>45.9</v>
          </cell>
          <cell r="L460">
            <v>100.9</v>
          </cell>
          <cell r="M460" t="str">
            <v>26.015.738/0001-16</v>
          </cell>
          <cell r="N460" t="str">
            <v>000</v>
          </cell>
          <cell r="R460" t="str">
            <v>ATIVO</v>
          </cell>
          <cell r="S460" t="str">
            <v>7890922203541</v>
          </cell>
          <cell r="T460">
            <v>0.54509415950576046</v>
          </cell>
          <cell r="U460">
            <v>1.1982570806100221</v>
          </cell>
          <cell r="V460">
            <v>45.900001525878906</v>
          </cell>
          <cell r="W460">
            <v>100.90000152587891</v>
          </cell>
          <cell r="X460">
            <v>1.5258789076710855E-6</v>
          </cell>
          <cell r="Y460">
            <v>1.5258789005656581E-6</v>
          </cell>
          <cell r="Z460">
            <v>45.9</v>
          </cell>
          <cell r="AA460">
            <v>100.90000152587891</v>
          </cell>
          <cell r="AB460">
            <v>48.9</v>
          </cell>
          <cell r="AC460">
            <v>100.90000152587891</v>
          </cell>
        </row>
        <row r="461">
          <cell r="I461" t="str">
            <v>7890922203558</v>
          </cell>
          <cell r="J461">
            <v>42010090</v>
          </cell>
          <cell r="K461">
            <v>44.9</v>
          </cell>
          <cell r="L461">
            <v>98.9</v>
          </cell>
          <cell r="M461" t="str">
            <v>26.015.738/0001-16</v>
          </cell>
          <cell r="N461" t="str">
            <v>000</v>
          </cell>
          <cell r="R461" t="str">
            <v>ATIVO</v>
          </cell>
          <cell r="S461" t="str">
            <v>7890922203558</v>
          </cell>
          <cell r="T461">
            <v>0.54600607373852128</v>
          </cell>
          <cell r="U461">
            <v>1.2026726057906463</v>
          </cell>
          <cell r="V461">
            <v>44.900001525878906</v>
          </cell>
          <cell r="W461">
            <v>98.900001525878906</v>
          </cell>
          <cell r="X461">
            <v>1.5258789076710855E-6</v>
          </cell>
          <cell r="Y461">
            <v>1.5258789005656581E-6</v>
          </cell>
          <cell r="Z461">
            <v>44.9</v>
          </cell>
          <cell r="AA461">
            <v>98.900001525878906</v>
          </cell>
          <cell r="AB461">
            <v>47.9</v>
          </cell>
          <cell r="AC461">
            <v>98.900001525878906</v>
          </cell>
        </row>
        <row r="462">
          <cell r="I462" t="str">
            <v>7890922203565</v>
          </cell>
          <cell r="J462">
            <v>42010090</v>
          </cell>
          <cell r="K462">
            <v>43.9</v>
          </cell>
          <cell r="L462">
            <v>96.9</v>
          </cell>
          <cell r="M462" t="str">
            <v>26.015.738/0001-16</v>
          </cell>
          <cell r="N462" t="str">
            <v>000</v>
          </cell>
          <cell r="R462" t="str">
            <v>ATIVO</v>
          </cell>
          <cell r="S462" t="str">
            <v>7890922203565</v>
          </cell>
          <cell r="T462">
            <v>0.54695563148906956</v>
          </cell>
          <cell r="U462">
            <v>1.2072892938496587</v>
          </cell>
          <cell r="V462">
            <v>43.900001525878906</v>
          </cell>
          <cell r="W462">
            <v>96.900001525878906</v>
          </cell>
          <cell r="X462">
            <v>1.5258789076710855E-6</v>
          </cell>
          <cell r="Y462">
            <v>1.5258789005656581E-6</v>
          </cell>
          <cell r="Z462">
            <v>43.9</v>
          </cell>
          <cell r="AA462">
            <v>96.900001525878906</v>
          </cell>
          <cell r="AB462">
            <v>46.9</v>
          </cell>
          <cell r="AC462">
            <v>96.900001525878906</v>
          </cell>
        </row>
        <row r="463">
          <cell r="I463" t="str">
            <v>7890921822606</v>
          </cell>
          <cell r="K463">
            <v>33.900001525878906</v>
          </cell>
          <cell r="L463">
            <v>84.900001525878906</v>
          </cell>
          <cell r="M463" t="str">
            <v>26.015.738/0001-16</v>
          </cell>
          <cell r="R463" t="str">
            <v>ATIVO</v>
          </cell>
          <cell r="S463" t="str">
            <v>7890921822606</v>
          </cell>
          <cell r="T463">
            <v>0.32979977647402103</v>
          </cell>
          <cell r="U463">
            <v>1.5044247110451345</v>
          </cell>
          <cell r="V463">
            <v>33.900001525878906</v>
          </cell>
          <cell r="W463">
            <v>84.900001525878906</v>
          </cell>
          <cell r="X463">
            <v>0</v>
          </cell>
          <cell r="Y463">
            <v>0</v>
          </cell>
          <cell r="Z463">
            <v>56.9</v>
          </cell>
          <cell r="AA463">
            <v>113.9</v>
          </cell>
          <cell r="AB463">
            <v>59.9</v>
          </cell>
          <cell r="AC463">
            <v>119.9</v>
          </cell>
        </row>
        <row r="464">
          <cell r="I464" t="str">
            <v>7890922200854</v>
          </cell>
          <cell r="J464" t="str">
            <v>58110000</v>
          </cell>
          <cell r="K464">
            <v>29.899999618530273</v>
          </cell>
          <cell r="L464">
            <v>59.900001525878906</v>
          </cell>
          <cell r="M464" t="str">
            <v>26.015.738/0001-16</v>
          </cell>
          <cell r="R464" t="str">
            <v>ATIVO</v>
          </cell>
          <cell r="S464" t="str">
            <v>7890922200854</v>
          </cell>
          <cell r="T464">
            <v>0.50083473725652339</v>
          </cell>
          <cell r="U464">
            <v>1.0033445581971305</v>
          </cell>
          <cell r="V464">
            <v>29.899999618530273</v>
          </cell>
          <cell r="W464">
            <v>59.900001525878906</v>
          </cell>
          <cell r="X464">
            <v>0</v>
          </cell>
          <cell r="Y464">
            <v>0</v>
          </cell>
          <cell r="Z464">
            <v>29.9</v>
          </cell>
          <cell r="AA464">
            <v>59.900001525878906</v>
          </cell>
          <cell r="AB464">
            <v>26.9</v>
          </cell>
          <cell r="AC464">
            <v>59.900001525878906</v>
          </cell>
        </row>
        <row r="465">
          <cell r="I465" t="str">
            <v>7890922200939</v>
          </cell>
          <cell r="J465" t="str">
            <v>58110000</v>
          </cell>
          <cell r="K465">
            <v>27.899999618530273</v>
          </cell>
          <cell r="L465">
            <v>55.900001525878906</v>
          </cell>
          <cell r="M465" t="str">
            <v>26.015.738/0001-16</v>
          </cell>
          <cell r="R465" t="str">
            <v>ATIVO</v>
          </cell>
          <cell r="S465" t="str">
            <v>7890922200939</v>
          </cell>
          <cell r="T465">
            <v>0.50089446800670134</v>
          </cell>
          <cell r="U465">
            <v>1.0035843114761889</v>
          </cell>
          <cell r="V465">
            <v>27.899999618530273</v>
          </cell>
          <cell r="W465">
            <v>55.900001525878906</v>
          </cell>
          <cell r="X465">
            <v>0</v>
          </cell>
          <cell r="Y465">
            <v>0</v>
          </cell>
          <cell r="Z465">
            <v>27.9</v>
          </cell>
          <cell r="AA465">
            <v>55.900001525878906</v>
          </cell>
          <cell r="AB465">
            <v>26.9</v>
          </cell>
          <cell r="AC465">
            <v>55.900001525878906</v>
          </cell>
        </row>
        <row r="466">
          <cell r="I466" t="str">
            <v>7890922200946</v>
          </cell>
          <cell r="J466" t="str">
            <v>58110000</v>
          </cell>
          <cell r="K466">
            <v>28.899999618530273</v>
          </cell>
          <cell r="L466">
            <v>59.900001525878906</v>
          </cell>
          <cell r="M466" t="str">
            <v>26.015.738/0001-16</v>
          </cell>
          <cell r="R466" t="str">
            <v>ATIVO</v>
          </cell>
          <cell r="S466" t="str">
            <v>7890922200946</v>
          </cell>
          <cell r="T466">
            <v>0.51752922764928178</v>
          </cell>
          <cell r="U466">
            <v>1.0726644400186034</v>
          </cell>
          <cell r="V466">
            <v>28.899999618530273</v>
          </cell>
          <cell r="W466">
            <v>59.900001525878906</v>
          </cell>
          <cell r="X466">
            <v>0</v>
          </cell>
          <cell r="Y466">
            <v>0</v>
          </cell>
          <cell r="Z466">
            <v>28.9</v>
          </cell>
          <cell r="AA466">
            <v>59.900001525878906</v>
          </cell>
          <cell r="AB466">
            <v>26.9</v>
          </cell>
          <cell r="AC466">
            <v>59.900001525878906</v>
          </cell>
        </row>
        <row r="467">
          <cell r="I467" t="str">
            <v>7890922200748</v>
          </cell>
          <cell r="J467" t="str">
            <v>58110000</v>
          </cell>
          <cell r="K467">
            <v>29.899999618530273</v>
          </cell>
          <cell r="L467">
            <v>59.900001525878906</v>
          </cell>
          <cell r="M467" t="str">
            <v>26.015.738/0001-16</v>
          </cell>
          <cell r="R467" t="str">
            <v>ATIVO</v>
          </cell>
          <cell r="S467" t="str">
            <v>7890922200748</v>
          </cell>
          <cell r="T467">
            <v>0.50083473725652339</v>
          </cell>
          <cell r="U467">
            <v>1.0033445581971305</v>
          </cell>
          <cell r="V467">
            <v>29.899999618530273</v>
          </cell>
          <cell r="W467">
            <v>59.900001525878906</v>
          </cell>
          <cell r="X467">
            <v>0</v>
          </cell>
          <cell r="Y467">
            <v>0</v>
          </cell>
          <cell r="Z467">
            <v>29.9</v>
          </cell>
          <cell r="AA467">
            <v>59.900001525878906</v>
          </cell>
          <cell r="AB467">
            <v>26.9</v>
          </cell>
          <cell r="AC467">
            <v>59.900001525878906</v>
          </cell>
        </row>
        <row r="468">
          <cell r="I468" t="str">
            <v>7890922200830</v>
          </cell>
          <cell r="J468" t="str">
            <v>58110000</v>
          </cell>
          <cell r="K468">
            <v>28.899999618530273</v>
          </cell>
          <cell r="L468">
            <v>57.900001525878906</v>
          </cell>
          <cell r="M468" t="str">
            <v>26.015.738/0001-16</v>
          </cell>
          <cell r="R468" t="str">
            <v>ATIVO</v>
          </cell>
          <cell r="S468" t="str">
            <v>7890922200830</v>
          </cell>
          <cell r="T468">
            <v>0.50086357101246548</v>
          </cell>
          <cell r="U468">
            <v>1.0034602868559985</v>
          </cell>
          <cell r="V468">
            <v>28.899999618530273</v>
          </cell>
          <cell r="W468">
            <v>57.900001525878906</v>
          </cell>
          <cell r="X468">
            <v>0</v>
          </cell>
          <cell r="Y468">
            <v>0</v>
          </cell>
          <cell r="Z468">
            <v>28.9</v>
          </cell>
          <cell r="AA468">
            <v>57.900001525878906</v>
          </cell>
          <cell r="AB468">
            <v>26.9</v>
          </cell>
          <cell r="AC468">
            <v>57.900001525878906</v>
          </cell>
        </row>
        <row r="469">
          <cell r="I469" t="str">
            <v>7890922200823</v>
          </cell>
          <cell r="J469" t="str">
            <v>58110000</v>
          </cell>
          <cell r="K469">
            <v>27.899999618530273</v>
          </cell>
          <cell r="L469">
            <v>55.900001525878906</v>
          </cell>
          <cell r="M469" t="str">
            <v>26.015.738/0001-16</v>
          </cell>
          <cell r="R469" t="str">
            <v>ATIVO</v>
          </cell>
          <cell r="S469" t="str">
            <v>7890922200823</v>
          </cell>
          <cell r="T469">
            <v>0.50089446800670134</v>
          </cell>
          <cell r="U469">
            <v>1.0035843114761889</v>
          </cell>
          <cell r="V469">
            <v>27.899999618530273</v>
          </cell>
          <cell r="W469">
            <v>55.900001525878906</v>
          </cell>
          <cell r="X469">
            <v>0</v>
          </cell>
          <cell r="Y469">
            <v>0</v>
          </cell>
          <cell r="Z469">
            <v>27.9</v>
          </cell>
          <cell r="AA469">
            <v>55.900001525878906</v>
          </cell>
          <cell r="AB469">
            <v>26.9</v>
          </cell>
          <cell r="AC469">
            <v>55.900001525878906</v>
          </cell>
        </row>
        <row r="470">
          <cell r="I470" t="str">
            <v>7890922200960</v>
          </cell>
          <cell r="K470">
            <v>43.900001525878906</v>
          </cell>
          <cell r="L470">
            <v>87.900001525878906</v>
          </cell>
          <cell r="M470" t="str">
            <v>26.015.738/0001-16</v>
          </cell>
          <cell r="R470" t="str">
            <v>ATIVO</v>
          </cell>
          <cell r="S470" t="str">
            <v>7890922200960</v>
          </cell>
          <cell r="T470">
            <v>0.65984073400502674</v>
          </cell>
          <cell r="U470">
            <v>1.0022778694907823</v>
          </cell>
          <cell r="V470">
            <v>43.900001525878906</v>
          </cell>
          <cell r="W470">
            <v>87.900001525878906</v>
          </cell>
          <cell r="X470">
            <v>0</v>
          </cell>
          <cell r="Y470">
            <v>0</v>
          </cell>
          <cell r="Z470">
            <v>29.9</v>
          </cell>
          <cell r="AA470">
            <v>87.900001525878906</v>
          </cell>
          <cell r="AB470">
            <v>45.9</v>
          </cell>
          <cell r="AC470">
            <v>91.9</v>
          </cell>
        </row>
        <row r="471">
          <cell r="I471" t="str">
            <v>7890922117718</v>
          </cell>
          <cell r="J471">
            <v>42010090</v>
          </cell>
          <cell r="K471">
            <v>119.9</v>
          </cell>
          <cell r="L471">
            <v>263.89999999999998</v>
          </cell>
          <cell r="M471" t="str">
            <v>26.015.738/0001-16</v>
          </cell>
          <cell r="N471" t="str">
            <v>000</v>
          </cell>
          <cell r="R471" t="str">
            <v>ATIVO</v>
          </cell>
          <cell r="S471" t="str">
            <v>7890922117718</v>
          </cell>
          <cell r="T471">
            <v>0.54566122480839785</v>
          </cell>
          <cell r="U471">
            <v>1.2010008340283567</v>
          </cell>
          <cell r="V471">
            <v>119.90000152587891</v>
          </cell>
          <cell r="W471">
            <v>263.89999389648438</v>
          </cell>
          <cell r="X471">
            <v>1.5258789005656581E-6</v>
          </cell>
          <cell r="Y471">
            <v>-6.1035156022626325E-6</v>
          </cell>
          <cell r="Z471">
            <v>119.9</v>
          </cell>
          <cell r="AA471">
            <v>263.89999389648438</v>
          </cell>
          <cell r="AB471">
            <v>119.9</v>
          </cell>
          <cell r="AC471">
            <v>263.89999389648438</v>
          </cell>
        </row>
        <row r="472">
          <cell r="I472" t="str">
            <v>7890922204036</v>
          </cell>
          <cell r="J472">
            <v>42010090</v>
          </cell>
          <cell r="K472">
            <v>17.899999999999999</v>
          </cell>
          <cell r="L472">
            <v>39.9</v>
          </cell>
          <cell r="M472" t="str">
            <v>26.015.738/0001-16</v>
          </cell>
          <cell r="N472" t="str">
            <v>000</v>
          </cell>
          <cell r="R472" t="str">
            <v>ATIVO</v>
          </cell>
          <cell r="S472" t="str">
            <v>7890922204036</v>
          </cell>
          <cell r="T472">
            <v>0.5513784632717329</v>
          </cell>
          <cell r="U472">
            <v>1.2290502793296092</v>
          </cell>
          <cell r="V472">
            <v>17.899999618530273</v>
          </cell>
          <cell r="W472">
            <v>39.900001525878906</v>
          </cell>
          <cell r="X472">
            <v>-3.8146972514141453E-7</v>
          </cell>
          <cell r="Y472">
            <v>1.5258789076710855E-6</v>
          </cell>
          <cell r="Z472">
            <v>17.899999999999999</v>
          </cell>
          <cell r="AA472">
            <v>39.900001525878906</v>
          </cell>
          <cell r="AB472">
            <v>18.899999999999999</v>
          </cell>
          <cell r="AC472">
            <v>39.900001525878906</v>
          </cell>
        </row>
        <row r="473">
          <cell r="I473" t="str">
            <v>7890922136085</v>
          </cell>
          <cell r="J473" t="str">
            <v>61143000</v>
          </cell>
          <cell r="K473">
            <v>14.899999618530273</v>
          </cell>
          <cell r="L473">
            <v>29.899999618530273</v>
          </cell>
          <cell r="M473" t="str">
            <v>26.015.738/0001-16</v>
          </cell>
          <cell r="R473" t="str">
            <v>ATIVO</v>
          </cell>
          <cell r="S473" t="str">
            <v>7890922136085</v>
          </cell>
          <cell r="T473" t="e">
            <v>#N/A</v>
          </cell>
          <cell r="U473">
            <v>1.0067114351697946</v>
          </cell>
          <cell r="V473">
            <v>14.899999618530273</v>
          </cell>
          <cell r="W473">
            <v>29.899999618530273</v>
          </cell>
          <cell r="X473">
            <v>0</v>
          </cell>
          <cell r="Y473">
            <v>0</v>
          </cell>
          <cell r="Z473" t="e">
            <v>#N/A</v>
          </cell>
          <cell r="AB473" t="e">
            <v>#N/A</v>
          </cell>
        </row>
        <row r="474">
          <cell r="I474" t="str">
            <v>7890921822576</v>
          </cell>
          <cell r="J474" t="str">
            <v>42010090</v>
          </cell>
          <cell r="K474">
            <v>12.930000305175781</v>
          </cell>
          <cell r="L474">
            <v>34.900001525878906</v>
          </cell>
          <cell r="M474" t="str">
            <v>26.015.738/0001-16</v>
          </cell>
          <cell r="R474" t="str">
            <v>ATIVO</v>
          </cell>
          <cell r="S474" t="str">
            <v>7890921822576</v>
          </cell>
          <cell r="T474">
            <v>0.60171921512115323</v>
          </cell>
          <cell r="U474">
            <v>1.699149319579575</v>
          </cell>
          <cell r="V474">
            <v>12.930000305175781</v>
          </cell>
          <cell r="W474">
            <v>34.900001525878906</v>
          </cell>
          <cell r="X474">
            <v>0</v>
          </cell>
          <cell r="Y474">
            <v>0</v>
          </cell>
          <cell r="Z474">
            <v>13.9</v>
          </cell>
          <cell r="AA474">
            <v>34.900001525878906</v>
          </cell>
          <cell r="AB474">
            <v>14.9</v>
          </cell>
          <cell r="AC474">
            <v>34.900001525878906</v>
          </cell>
        </row>
        <row r="475">
          <cell r="I475" t="str">
            <v>7890921822552</v>
          </cell>
          <cell r="J475" t="str">
            <v>42010090</v>
          </cell>
          <cell r="K475">
            <v>12.899999618530273</v>
          </cell>
          <cell r="L475">
            <v>35.900001525878906</v>
          </cell>
          <cell r="M475" t="str">
            <v>26.015.738/0001-16</v>
          </cell>
          <cell r="R475" t="str">
            <v>ATIVO</v>
          </cell>
          <cell r="S475" t="str">
            <v>7890921822552</v>
          </cell>
          <cell r="T475">
            <v>0.61281338693035892</v>
          </cell>
          <cell r="U475">
            <v>1.782945937014615</v>
          </cell>
          <cell r="V475">
            <v>12.899999618530273</v>
          </cell>
          <cell r="W475">
            <v>35.900001525878906</v>
          </cell>
          <cell r="X475">
            <v>0</v>
          </cell>
          <cell r="Y475">
            <v>0</v>
          </cell>
          <cell r="Z475">
            <v>13.9</v>
          </cell>
          <cell r="AA475">
            <v>35.900001525878906</v>
          </cell>
          <cell r="AB475">
            <v>14.9</v>
          </cell>
          <cell r="AC475">
            <v>35.900001525878906</v>
          </cell>
        </row>
        <row r="476">
          <cell r="I476" t="str">
            <v>7890921822569</v>
          </cell>
          <cell r="J476" t="str">
            <v>42010090</v>
          </cell>
          <cell r="K476">
            <v>12.930000305175781</v>
          </cell>
          <cell r="L476">
            <v>34.900001525878906</v>
          </cell>
          <cell r="M476" t="str">
            <v>26.015.738/0001-16</v>
          </cell>
          <cell r="R476" t="str">
            <v>ATIVO</v>
          </cell>
          <cell r="S476" t="str">
            <v>7890921822569</v>
          </cell>
          <cell r="T476">
            <v>0.60171921512115323</v>
          </cell>
          <cell r="U476">
            <v>1.699149319579575</v>
          </cell>
          <cell r="V476">
            <v>12.930000305175781</v>
          </cell>
          <cell r="W476">
            <v>34.900001525878906</v>
          </cell>
          <cell r="X476">
            <v>0</v>
          </cell>
          <cell r="Y476">
            <v>0</v>
          </cell>
          <cell r="Z476">
            <v>13.9</v>
          </cell>
          <cell r="AA476">
            <v>34.900001525878906</v>
          </cell>
          <cell r="AB476">
            <v>14.9</v>
          </cell>
          <cell r="AC476">
            <v>34.900001525878906</v>
          </cell>
        </row>
        <row r="477">
          <cell r="I477" t="str">
            <v>7890919947182</v>
          </cell>
          <cell r="J477" t="str">
            <v>63014000</v>
          </cell>
          <cell r="K477">
            <v>16.989999771118164</v>
          </cell>
          <cell r="L477">
            <v>33.900001525878906</v>
          </cell>
          <cell r="M477" t="str">
            <v>26.015.738/0001-16</v>
          </cell>
          <cell r="R477" t="str">
            <v>ATIVO</v>
          </cell>
          <cell r="S477" t="str">
            <v>7890919947182</v>
          </cell>
          <cell r="T477">
            <v>0.52831860530173125</v>
          </cell>
          <cell r="U477">
            <v>0.9952914645417823</v>
          </cell>
          <cell r="V477">
            <v>16.989999771118164</v>
          </cell>
          <cell r="W477">
            <v>33.900001525878906</v>
          </cell>
          <cell r="X477">
            <v>0</v>
          </cell>
          <cell r="Y477">
            <v>0</v>
          </cell>
          <cell r="Z477">
            <v>15.99</v>
          </cell>
          <cell r="AA477">
            <v>33.900001525878906</v>
          </cell>
          <cell r="AB477">
            <v>16.670000000000002</v>
          </cell>
          <cell r="AC477">
            <v>33.900001525878906</v>
          </cell>
        </row>
        <row r="478">
          <cell r="I478" t="str">
            <v>7890922201110</v>
          </cell>
          <cell r="J478">
            <v>58110000</v>
          </cell>
          <cell r="K478">
            <v>87.9</v>
          </cell>
          <cell r="L478">
            <v>193.9</v>
          </cell>
          <cell r="M478" t="str">
            <v>26.015.738/0001-16</v>
          </cell>
          <cell r="N478" t="str">
            <v>000</v>
          </cell>
          <cell r="R478" t="str">
            <v>ATIVO</v>
          </cell>
          <cell r="S478" t="str">
            <v>7890922201110</v>
          </cell>
          <cell r="T478">
            <v>0.54667352879378439</v>
          </cell>
          <cell r="U478">
            <v>1.2059158134243457</v>
          </cell>
          <cell r="V478">
            <v>87.900001525878906</v>
          </cell>
          <cell r="W478">
            <v>193.89999389648438</v>
          </cell>
          <cell r="X478">
            <v>1.5258789005656581E-6</v>
          </cell>
          <cell r="Y478">
            <v>-6.1035156306843419E-6</v>
          </cell>
          <cell r="Z478">
            <v>87.9</v>
          </cell>
          <cell r="AA478">
            <v>193.89999389648438</v>
          </cell>
          <cell r="AB478">
            <v>92.9</v>
          </cell>
          <cell r="AC478">
            <v>193.89999389648438</v>
          </cell>
        </row>
        <row r="479">
          <cell r="I479" t="str">
            <v>7890922201127</v>
          </cell>
          <cell r="J479">
            <v>58110000</v>
          </cell>
          <cell r="K479">
            <v>71.900000000000006</v>
          </cell>
          <cell r="L479">
            <v>158.9</v>
          </cell>
          <cell r="M479" t="str">
            <v>26.015.738/0001-16</v>
          </cell>
          <cell r="N479" t="str">
            <v>000</v>
          </cell>
          <cell r="R479" t="str">
            <v>ATIVO</v>
          </cell>
          <cell r="S479" t="str">
            <v>7890922201127</v>
          </cell>
          <cell r="T479">
            <v>0.54751414246850527</v>
          </cell>
          <cell r="U479">
            <v>1.2100139082058412</v>
          </cell>
          <cell r="V479">
            <v>71.900001525878906</v>
          </cell>
          <cell r="W479">
            <v>158.89999389648438</v>
          </cell>
          <cell r="X479">
            <v>1.5258789005656581E-6</v>
          </cell>
          <cell r="Y479">
            <v>-6.1035156306843419E-6</v>
          </cell>
          <cell r="Z479">
            <v>71.900000000000006</v>
          </cell>
          <cell r="AA479">
            <v>158.89999389648438</v>
          </cell>
          <cell r="AB479">
            <v>75.900000000000006</v>
          </cell>
          <cell r="AC479">
            <v>158.89999389648438</v>
          </cell>
        </row>
        <row r="480">
          <cell r="I480" t="str">
            <v>7890922201103</v>
          </cell>
          <cell r="J480" t="str">
            <v>58110000</v>
          </cell>
          <cell r="K480">
            <v>101.90000152587891</v>
          </cell>
          <cell r="L480">
            <v>199.89999389648438</v>
          </cell>
          <cell r="M480" t="str">
            <v>26.015.738/0001-16</v>
          </cell>
          <cell r="R480" t="str">
            <v>ATIVO</v>
          </cell>
          <cell r="S480" t="str">
            <v>7890922201103</v>
          </cell>
          <cell r="T480">
            <v>0.49024510699701374</v>
          </cell>
          <cell r="U480">
            <v>0.96172709424069081</v>
          </cell>
          <cell r="V480">
            <v>101.90000152587891</v>
          </cell>
          <cell r="W480">
            <v>199.89999389648438</v>
          </cell>
          <cell r="X480">
            <v>0</v>
          </cell>
          <cell r="Y480">
            <v>0</v>
          </cell>
          <cell r="Z480">
            <v>101.9</v>
          </cell>
          <cell r="AA480">
            <v>199.89999389648438</v>
          </cell>
          <cell r="AB480">
            <v>75.900000000000006</v>
          </cell>
          <cell r="AC480">
            <v>199.89999389648438</v>
          </cell>
        </row>
        <row r="481">
          <cell r="I481" t="str">
            <v>7890922201073</v>
          </cell>
          <cell r="J481">
            <v>58110000</v>
          </cell>
          <cell r="K481">
            <v>101.9</v>
          </cell>
          <cell r="L481">
            <v>224.9</v>
          </cell>
          <cell r="M481" t="str">
            <v>26.015.738/0001-16</v>
          </cell>
          <cell r="N481" t="str">
            <v>000</v>
          </cell>
          <cell r="R481" t="str">
            <v>ATIVO</v>
          </cell>
          <cell r="S481" t="str">
            <v>7890922201073</v>
          </cell>
          <cell r="T481">
            <v>0.54690972536485738</v>
          </cell>
          <cell r="U481">
            <v>1.2070657507360156</v>
          </cell>
          <cell r="V481">
            <v>101.90000152587891</v>
          </cell>
          <cell r="W481">
            <v>224.89999389648438</v>
          </cell>
          <cell r="X481">
            <v>1.5258789005656581E-6</v>
          </cell>
          <cell r="Y481">
            <v>-6.1035156306843419E-6</v>
          </cell>
          <cell r="Z481">
            <v>101.9</v>
          </cell>
          <cell r="AA481">
            <v>224.89999389648438</v>
          </cell>
          <cell r="AB481">
            <v>106.9</v>
          </cell>
          <cell r="AC481">
            <v>224.89999389648438</v>
          </cell>
        </row>
        <row r="482">
          <cell r="I482" t="str">
            <v>7890922201080</v>
          </cell>
          <cell r="J482">
            <v>58110000</v>
          </cell>
          <cell r="K482">
            <v>87.9</v>
          </cell>
          <cell r="L482">
            <v>193.9</v>
          </cell>
          <cell r="M482" t="str">
            <v>26.015.738/0001-16</v>
          </cell>
          <cell r="N482" t="str">
            <v>000</v>
          </cell>
          <cell r="R482" t="str">
            <v>ATIVO</v>
          </cell>
          <cell r="S482" t="str">
            <v>7890922201080</v>
          </cell>
          <cell r="T482">
            <v>0.54667352879378439</v>
          </cell>
          <cell r="U482">
            <v>1.2059158134243457</v>
          </cell>
          <cell r="V482">
            <v>87.900001525878906</v>
          </cell>
          <cell r="W482">
            <v>193.89999389648438</v>
          </cell>
          <cell r="X482">
            <v>1.5258789005656581E-6</v>
          </cell>
          <cell r="Y482">
            <v>-6.1035156306843419E-6</v>
          </cell>
          <cell r="Z482">
            <v>87.9</v>
          </cell>
          <cell r="AA482">
            <v>193.89999389648438</v>
          </cell>
          <cell r="AB482">
            <v>92.9</v>
          </cell>
          <cell r="AC482">
            <v>193.89999389648438</v>
          </cell>
        </row>
        <row r="483">
          <cell r="I483" t="str">
            <v>7890922201097</v>
          </cell>
          <cell r="J483">
            <v>58110000</v>
          </cell>
          <cell r="K483">
            <v>71.900000000000006</v>
          </cell>
          <cell r="L483">
            <v>158.9</v>
          </cell>
          <cell r="M483" t="str">
            <v>26.015.738/0001-16</v>
          </cell>
          <cell r="N483" t="str">
            <v>000</v>
          </cell>
          <cell r="R483" t="str">
            <v>ATIVO</v>
          </cell>
          <cell r="S483" t="str">
            <v>7890922201097</v>
          </cell>
          <cell r="T483">
            <v>0.54751414246850527</v>
          </cell>
          <cell r="U483">
            <v>1.2100139082058412</v>
          </cell>
          <cell r="V483">
            <v>71.900001525878906</v>
          </cell>
          <cell r="W483">
            <v>158.89999389648438</v>
          </cell>
          <cell r="X483">
            <v>1.5258789005656581E-6</v>
          </cell>
          <cell r="Y483">
            <v>-6.1035156306843419E-6</v>
          </cell>
          <cell r="Z483">
            <v>71.900000000000006</v>
          </cell>
          <cell r="AA483">
            <v>158.89999389648438</v>
          </cell>
          <cell r="AB483">
            <v>75.900000000000006</v>
          </cell>
          <cell r="AC483">
            <v>158.89999389648438</v>
          </cell>
        </row>
        <row r="484">
          <cell r="I484" t="str">
            <v>7890922137716</v>
          </cell>
          <cell r="J484" t="str">
            <v>58110000</v>
          </cell>
          <cell r="K484">
            <v>101.90000152587891</v>
          </cell>
          <cell r="L484">
            <v>209.89999389648438</v>
          </cell>
          <cell r="M484" t="str">
            <v>26.015.738/0001-16</v>
          </cell>
          <cell r="R484" t="str">
            <v>ATIVO</v>
          </cell>
          <cell r="S484" t="str">
            <v>7890922137716</v>
          </cell>
          <cell r="T484">
            <v>0.51453071480195622</v>
          </cell>
          <cell r="U484">
            <v>1.0598625196602907</v>
          </cell>
          <cell r="V484">
            <v>101.90000152587891</v>
          </cell>
          <cell r="W484">
            <v>209.89999389648438</v>
          </cell>
          <cell r="X484">
            <v>0</v>
          </cell>
          <cell r="Y484">
            <v>0</v>
          </cell>
          <cell r="Z484">
            <v>101.9</v>
          </cell>
          <cell r="AA484">
            <v>209.89999389648438</v>
          </cell>
          <cell r="AB484">
            <v>75.5</v>
          </cell>
          <cell r="AC484">
            <v>209.89999389648438</v>
          </cell>
        </row>
        <row r="485">
          <cell r="I485" t="str">
            <v>7890922137723</v>
          </cell>
          <cell r="J485" t="str">
            <v>58110000</v>
          </cell>
          <cell r="K485">
            <v>87.900001525878906</v>
          </cell>
          <cell r="L485">
            <v>179.89999389648438</v>
          </cell>
          <cell r="M485" t="str">
            <v>26.015.738/0001-16</v>
          </cell>
          <cell r="R485" t="str">
            <v>ATIVO</v>
          </cell>
          <cell r="S485" t="str">
            <v>7890922137723</v>
          </cell>
          <cell r="T485">
            <v>0.51139520298939956</v>
          </cell>
          <cell r="U485">
            <v>1.0466438085728527</v>
          </cell>
          <cell r="V485">
            <v>87.900001525878906</v>
          </cell>
          <cell r="W485">
            <v>179.89999389648438</v>
          </cell>
          <cell r="X485">
            <v>0</v>
          </cell>
          <cell r="Y485">
            <v>0</v>
          </cell>
          <cell r="Z485">
            <v>87.9</v>
          </cell>
          <cell r="AA485">
            <v>179.89999389648438</v>
          </cell>
          <cell r="AB485">
            <v>75.5</v>
          </cell>
          <cell r="AC485">
            <v>179.89999389648438</v>
          </cell>
        </row>
        <row r="486">
          <cell r="I486" t="str">
            <v>7890922137730</v>
          </cell>
          <cell r="J486" t="str">
            <v>58110000</v>
          </cell>
          <cell r="K486">
            <v>73.900001525878906</v>
          </cell>
          <cell r="L486">
            <v>149.89999389648438</v>
          </cell>
          <cell r="M486" t="str">
            <v>26.015.738/0001-16</v>
          </cell>
          <cell r="R486" t="str">
            <v>ATIVO</v>
          </cell>
          <cell r="S486" t="str">
            <v>7890922137730</v>
          </cell>
          <cell r="T486">
            <v>0.52034687840179905</v>
          </cell>
          <cell r="U486">
            <v>1.0284166549575939</v>
          </cell>
          <cell r="V486">
            <v>73.900001525878906</v>
          </cell>
          <cell r="W486">
            <v>149.89999389648438</v>
          </cell>
          <cell r="X486">
            <v>0</v>
          </cell>
          <cell r="Y486">
            <v>0</v>
          </cell>
          <cell r="Z486">
            <v>71.900000000000006</v>
          </cell>
          <cell r="AA486">
            <v>149.89999389648438</v>
          </cell>
          <cell r="AB486">
            <v>75.5</v>
          </cell>
          <cell r="AC486">
            <v>149.89999389648438</v>
          </cell>
        </row>
        <row r="487">
          <cell r="I487" t="str">
            <v>7890921629373</v>
          </cell>
          <cell r="J487" t="str">
            <v>58110000</v>
          </cell>
          <cell r="K487">
            <v>66.900001525878906</v>
          </cell>
          <cell r="L487">
            <v>139.89999389648438</v>
          </cell>
          <cell r="M487" t="str">
            <v>26.015.738/0001-16</v>
          </cell>
          <cell r="R487" t="str">
            <v>ATIVO</v>
          </cell>
          <cell r="S487" t="str">
            <v>7890921629373</v>
          </cell>
          <cell r="T487">
            <v>0.27162255578510996</v>
          </cell>
          <cell r="U487">
            <v>1.0911807280358117</v>
          </cell>
          <cell r="V487">
            <v>66.900001525878906</v>
          </cell>
          <cell r="W487">
            <v>139.89999389648438</v>
          </cell>
          <cell r="X487">
            <v>0</v>
          </cell>
          <cell r="Y487">
            <v>0</v>
          </cell>
          <cell r="Z487">
            <v>101.9</v>
          </cell>
          <cell r="AA487">
            <v>203.9</v>
          </cell>
          <cell r="AB487">
            <v>75.5</v>
          </cell>
          <cell r="AC487">
            <v>203.9</v>
          </cell>
        </row>
        <row r="488">
          <cell r="I488" t="str">
            <v>7890921629380</v>
          </cell>
          <cell r="J488">
            <v>58110000</v>
          </cell>
          <cell r="K488">
            <v>49.9</v>
          </cell>
          <cell r="L488">
            <v>109.9</v>
          </cell>
          <cell r="M488" t="str">
            <v>26.015.738/0001-16</v>
          </cell>
          <cell r="N488" t="str">
            <v>000</v>
          </cell>
          <cell r="R488" t="str">
            <v>ATIVO</v>
          </cell>
          <cell r="S488" t="str">
            <v>7890921629380</v>
          </cell>
          <cell r="T488">
            <v>0.54595087072633297</v>
          </cell>
          <cell r="U488">
            <v>1.2024048096192388</v>
          </cell>
          <cell r="V488">
            <v>49.900001525878906</v>
          </cell>
          <cell r="W488">
            <v>109.90000152587891</v>
          </cell>
          <cell r="X488">
            <v>1.5258789076710855E-6</v>
          </cell>
          <cell r="Y488">
            <v>1.5258789005656581E-6</v>
          </cell>
          <cell r="Z488">
            <v>49.9</v>
          </cell>
          <cell r="AA488">
            <v>109.90000152587891</v>
          </cell>
          <cell r="AB488">
            <v>52.9</v>
          </cell>
          <cell r="AC488">
            <v>109.90000152587891</v>
          </cell>
        </row>
        <row r="489">
          <cell r="I489" t="str">
            <v>7890921629397</v>
          </cell>
          <cell r="J489">
            <v>58110000</v>
          </cell>
          <cell r="K489">
            <v>34.9</v>
          </cell>
          <cell r="L489">
            <v>76.900000000000006</v>
          </cell>
          <cell r="M489" t="str">
            <v>26.015.738/0001-16</v>
          </cell>
          <cell r="N489" t="str">
            <v>000</v>
          </cell>
          <cell r="R489" t="str">
            <v>ATIVO</v>
          </cell>
          <cell r="S489" t="str">
            <v>7890921629397</v>
          </cell>
          <cell r="T489">
            <v>0.54616385815993496</v>
          </cell>
          <cell r="U489">
            <v>1.203438395415473</v>
          </cell>
          <cell r="V489">
            <v>34.900001525878906</v>
          </cell>
          <cell r="W489">
            <v>76.900001525878906</v>
          </cell>
          <cell r="X489">
            <v>1.5258789076710855E-6</v>
          </cell>
          <cell r="Y489">
            <v>1.5258789005656581E-6</v>
          </cell>
          <cell r="Z489">
            <v>34.9</v>
          </cell>
          <cell r="AA489">
            <v>76.900001525878906</v>
          </cell>
          <cell r="AB489">
            <v>36.9</v>
          </cell>
          <cell r="AC489">
            <v>76.900001525878906</v>
          </cell>
        </row>
        <row r="490">
          <cell r="I490" t="str">
            <v>7890921279950</v>
          </cell>
          <cell r="J490">
            <v>58110000</v>
          </cell>
          <cell r="K490">
            <v>65.900000000000006</v>
          </cell>
          <cell r="L490">
            <v>144.9</v>
          </cell>
          <cell r="M490" t="str">
            <v>26.015.738/0001-16</v>
          </cell>
          <cell r="N490" t="str">
            <v>000</v>
          </cell>
          <cell r="R490" t="str">
            <v>ATIVO</v>
          </cell>
          <cell r="S490" t="str">
            <v>7890921279950</v>
          </cell>
          <cell r="T490">
            <v>0.54520356952479554</v>
          </cell>
          <cell r="U490">
            <v>1.1987860394537178</v>
          </cell>
          <cell r="V490">
            <v>65.900001525878906</v>
          </cell>
          <cell r="W490">
            <v>144.89999389648438</v>
          </cell>
          <cell r="X490">
            <v>1.5258789005656581E-6</v>
          </cell>
          <cell r="Y490">
            <v>-6.1035156306843419E-6</v>
          </cell>
          <cell r="Z490">
            <v>65.900000000000006</v>
          </cell>
          <cell r="AA490">
            <v>144.89999389648438</v>
          </cell>
          <cell r="AB490">
            <v>69.900000000000006</v>
          </cell>
          <cell r="AC490">
            <v>144.89999389648438</v>
          </cell>
        </row>
        <row r="491">
          <cell r="I491" t="str">
            <v>7890921279974</v>
          </cell>
          <cell r="J491" t="str">
            <v>58110000</v>
          </cell>
          <cell r="K491">
            <v>36.900001525878906</v>
          </cell>
          <cell r="L491">
            <v>79.900001525878906</v>
          </cell>
          <cell r="M491" t="str">
            <v>26.015.738/0001-16</v>
          </cell>
          <cell r="R491" t="str">
            <v>ATIVO</v>
          </cell>
          <cell r="S491" t="str">
            <v>7890921279974</v>
          </cell>
          <cell r="T491">
            <v>0.56320401334790726</v>
          </cell>
          <cell r="U491">
            <v>1.1653116049288781</v>
          </cell>
          <cell r="V491">
            <v>36.900001525878906</v>
          </cell>
          <cell r="W491">
            <v>79.900001525878906</v>
          </cell>
          <cell r="X491">
            <v>0</v>
          </cell>
          <cell r="Y491">
            <v>0</v>
          </cell>
          <cell r="Z491">
            <v>34.9</v>
          </cell>
          <cell r="AA491">
            <v>79.900001525878906</v>
          </cell>
          <cell r="AB491">
            <v>36.9</v>
          </cell>
          <cell r="AC491">
            <v>79.900001525878906</v>
          </cell>
        </row>
        <row r="492">
          <cell r="I492" t="str">
            <v>7890921279936</v>
          </cell>
          <cell r="J492" t="str">
            <v>58110000</v>
          </cell>
          <cell r="K492">
            <v>49.900001525878906</v>
          </cell>
          <cell r="L492">
            <v>99.900001525878906</v>
          </cell>
          <cell r="M492" t="str">
            <v>26.015.738/0001-16</v>
          </cell>
          <cell r="R492" t="str">
            <v>ATIVO</v>
          </cell>
          <cell r="S492" t="str">
            <v>7890921279936</v>
          </cell>
          <cell r="T492">
            <v>0.50050050812988722</v>
          </cell>
          <cell r="U492">
            <v>1.0020039773760172</v>
          </cell>
          <cell r="V492">
            <v>49.900001525878906</v>
          </cell>
          <cell r="W492">
            <v>99.900001525878906</v>
          </cell>
          <cell r="X492">
            <v>0</v>
          </cell>
          <cell r="Y492">
            <v>0</v>
          </cell>
          <cell r="Z492">
            <v>49.9</v>
          </cell>
          <cell r="AA492">
            <v>99.900001525878906</v>
          </cell>
          <cell r="AB492">
            <v>36.9</v>
          </cell>
          <cell r="AC492">
            <v>99.900001525878906</v>
          </cell>
        </row>
        <row r="493">
          <cell r="I493" t="str">
            <v>7890921279943</v>
          </cell>
          <cell r="J493">
            <v>58110000</v>
          </cell>
          <cell r="K493">
            <v>34.9</v>
          </cell>
          <cell r="L493">
            <v>76.900000000000006</v>
          </cell>
          <cell r="M493" t="str">
            <v>26.015.738/0001-16</v>
          </cell>
          <cell r="N493" t="str">
            <v>000</v>
          </cell>
          <cell r="R493" t="str">
            <v>ATIVO</v>
          </cell>
          <cell r="S493" t="str">
            <v>7890921279943</v>
          </cell>
          <cell r="T493">
            <v>0.54616385815993496</v>
          </cell>
          <cell r="U493">
            <v>1.203438395415473</v>
          </cell>
          <cell r="V493">
            <v>34.900001525878906</v>
          </cell>
          <cell r="W493">
            <v>76.900001525878906</v>
          </cell>
          <cell r="X493">
            <v>1.5258789076710855E-6</v>
          </cell>
          <cell r="Y493">
            <v>1.5258789005656581E-6</v>
          </cell>
          <cell r="Z493">
            <v>34.9</v>
          </cell>
          <cell r="AA493">
            <v>76.900001525878906</v>
          </cell>
          <cell r="AB493">
            <v>36.9</v>
          </cell>
          <cell r="AC493">
            <v>76.900001525878906</v>
          </cell>
        </row>
        <row r="494">
          <cell r="I494" t="str">
            <v>7890918386098</v>
          </cell>
          <cell r="J494">
            <v>58110000</v>
          </cell>
          <cell r="K494">
            <v>16.899999999999999</v>
          </cell>
          <cell r="L494">
            <v>33.9</v>
          </cell>
          <cell r="M494" t="str">
            <v>26.015.738/0001-16</v>
          </cell>
          <cell r="R494" t="str">
            <v>ATIVO</v>
          </cell>
          <cell r="S494" t="str">
            <v>7890918386098</v>
          </cell>
          <cell r="T494">
            <v>0.47021942940140293</v>
          </cell>
          <cell r="U494">
            <v>1.0059171597633139</v>
          </cell>
          <cell r="V494">
            <v>15.899999618530273</v>
          </cell>
          <cell r="W494">
            <v>31.899999618530273</v>
          </cell>
          <cell r="X494">
            <v>-1.0000003814697251</v>
          </cell>
          <cell r="Y494">
            <v>-2.0000003814697251</v>
          </cell>
          <cell r="Z494">
            <v>16.899999999999999</v>
          </cell>
          <cell r="AA494">
            <v>33.9</v>
          </cell>
          <cell r="AB494">
            <v>17.899999999999999</v>
          </cell>
          <cell r="AC494">
            <v>35.9</v>
          </cell>
        </row>
        <row r="495">
          <cell r="I495" t="str">
            <v>7890918386104</v>
          </cell>
          <cell r="J495">
            <v>58110000</v>
          </cell>
          <cell r="K495">
            <v>18.899999999999999</v>
          </cell>
          <cell r="L495">
            <v>37.9</v>
          </cell>
          <cell r="M495" t="str">
            <v>26.015.738/0001-16</v>
          </cell>
          <cell r="R495" t="str">
            <v>ATIVO</v>
          </cell>
          <cell r="S495" t="str">
            <v>7890918386104</v>
          </cell>
          <cell r="T495">
            <v>0.72961373980796407</v>
          </cell>
          <cell r="U495">
            <v>1.0052910052910056</v>
          </cell>
          <cell r="V495">
            <v>9.9399995803833008</v>
          </cell>
          <cell r="W495">
            <v>69.900001525878906</v>
          </cell>
          <cell r="X495">
            <v>-8.9600004196166978</v>
          </cell>
          <cell r="Y495">
            <v>32.000001525878908</v>
          </cell>
          <cell r="Z495">
            <v>18.899999999999999</v>
          </cell>
          <cell r="AA495">
            <v>69.900001525878906</v>
          </cell>
          <cell r="AB495">
            <v>19.899999999999999</v>
          </cell>
          <cell r="AC495">
            <v>69.900001525878906</v>
          </cell>
        </row>
        <row r="496">
          <cell r="I496" t="str">
            <v>7890918386111</v>
          </cell>
          <cell r="J496">
            <v>58110000</v>
          </cell>
          <cell r="K496">
            <v>20.9</v>
          </cell>
          <cell r="L496">
            <v>41.9</v>
          </cell>
          <cell r="M496" t="str">
            <v>26.015.738/0001-16</v>
          </cell>
          <cell r="R496" t="str">
            <v>ATIVO</v>
          </cell>
          <cell r="S496" t="str">
            <v>7890918386111</v>
          </cell>
          <cell r="T496">
            <v>0.73170732232839719</v>
          </cell>
          <cell r="U496">
            <v>1.0047846889952154</v>
          </cell>
          <cell r="V496">
            <v>14.899999618530273</v>
          </cell>
          <cell r="W496">
            <v>77.900001525878906</v>
          </cell>
          <cell r="X496">
            <v>-6.0000003814697251</v>
          </cell>
          <cell r="Y496">
            <v>36.000001525878908</v>
          </cell>
          <cell r="Z496">
            <v>20.9</v>
          </cell>
          <cell r="AA496">
            <v>77.900001525878906</v>
          </cell>
          <cell r="AB496">
            <v>21.9</v>
          </cell>
          <cell r="AC496">
            <v>77.900001525878906</v>
          </cell>
        </row>
        <row r="497">
          <cell r="I497" t="str">
            <v>7890918386128</v>
          </cell>
          <cell r="J497">
            <v>58110000</v>
          </cell>
          <cell r="K497">
            <v>22.9</v>
          </cell>
          <cell r="L497">
            <v>45.9</v>
          </cell>
          <cell r="M497" t="str">
            <v>26.015.738/0001-16</v>
          </cell>
          <cell r="R497" t="str">
            <v>ATIVO</v>
          </cell>
          <cell r="S497" t="str">
            <v>7890918386128</v>
          </cell>
          <cell r="T497">
            <v>0.73341094769246351</v>
          </cell>
          <cell r="U497">
            <v>1.0043668122270741</v>
          </cell>
          <cell r="V497">
            <v>19.860000610351563</v>
          </cell>
          <cell r="W497">
            <v>85.900001525878906</v>
          </cell>
          <cell r="X497">
            <v>-3.0399993896484361</v>
          </cell>
          <cell r="Y497">
            <v>40.000001525878908</v>
          </cell>
          <cell r="Z497">
            <v>22.9</v>
          </cell>
          <cell r="AA497">
            <v>85.900001525878906</v>
          </cell>
          <cell r="AB497">
            <v>24.9</v>
          </cell>
          <cell r="AC497">
            <v>85.900001525878906</v>
          </cell>
        </row>
        <row r="498">
          <cell r="I498" t="str">
            <v>7890918386135</v>
          </cell>
          <cell r="J498">
            <v>58110000</v>
          </cell>
          <cell r="K498">
            <v>24.9</v>
          </cell>
          <cell r="L498">
            <v>49.9</v>
          </cell>
          <cell r="M498" t="str">
            <v>26.015.738/0001-16</v>
          </cell>
          <cell r="R498" t="str">
            <v>ATIVO</v>
          </cell>
          <cell r="S498" t="str">
            <v>7890918386135</v>
          </cell>
          <cell r="T498">
            <v>0.72302558868330824</v>
          </cell>
          <cell r="U498">
            <v>1.0040160642570282</v>
          </cell>
          <cell r="V498">
            <v>24.819999694824219</v>
          </cell>
          <cell r="W498">
            <v>89.900001525878906</v>
          </cell>
          <cell r="X498">
            <v>-8.0000305175779829E-2</v>
          </cell>
          <cell r="Y498">
            <v>40.000001525878908</v>
          </cell>
          <cell r="Z498">
            <v>24.9</v>
          </cell>
          <cell r="AA498">
            <v>89.900001525878906</v>
          </cell>
          <cell r="AB498">
            <v>26.9</v>
          </cell>
          <cell r="AC498">
            <v>89.900001525878906</v>
          </cell>
        </row>
        <row r="499">
          <cell r="I499" t="str">
            <v>7890918386142</v>
          </cell>
          <cell r="J499">
            <v>58110000</v>
          </cell>
          <cell r="K499">
            <v>27.9</v>
          </cell>
          <cell r="L499">
            <v>55.9</v>
          </cell>
          <cell r="M499" t="str">
            <v>26.015.738/0001-16</v>
          </cell>
          <cell r="R499" t="str">
            <v>ATIVO</v>
          </cell>
          <cell r="S499" t="str">
            <v>7890918386142</v>
          </cell>
          <cell r="T499">
            <v>0.77112387489119971</v>
          </cell>
          <cell r="U499">
            <v>1.0035842293906811</v>
          </cell>
          <cell r="V499">
            <v>29.780000686645508</v>
          </cell>
          <cell r="W499">
            <v>121.90000152587891</v>
          </cell>
          <cell r="X499">
            <v>1.8800006866455092</v>
          </cell>
          <cell r="Y499">
            <v>66.000001525878901</v>
          </cell>
          <cell r="Z499">
            <v>27.9</v>
          </cell>
          <cell r="AA499">
            <v>121.90000152587891</v>
          </cell>
          <cell r="AB499">
            <v>31.9</v>
          </cell>
          <cell r="AC499">
            <v>121.90000152587891</v>
          </cell>
        </row>
        <row r="500">
          <cell r="I500" t="str">
            <v>7890918386159</v>
          </cell>
          <cell r="J500">
            <v>58110000</v>
          </cell>
          <cell r="K500">
            <v>30.9</v>
          </cell>
          <cell r="L500">
            <v>61.9</v>
          </cell>
          <cell r="M500" t="str">
            <v>26.015.738/0001-16</v>
          </cell>
          <cell r="R500" t="str">
            <v>ATIVO</v>
          </cell>
          <cell r="S500" t="str">
            <v>7890918386159</v>
          </cell>
          <cell r="T500">
            <v>0.7726269213555913</v>
          </cell>
          <cell r="U500">
            <v>1.0032362459546924</v>
          </cell>
          <cell r="V500">
            <v>34.740001678466797</v>
          </cell>
          <cell r="W500">
            <v>135.89999389648438</v>
          </cell>
          <cell r="X500">
            <v>3.8400016784667983</v>
          </cell>
          <cell r="Y500">
            <v>73.999993896484369</v>
          </cell>
          <cell r="Z500">
            <v>30.9</v>
          </cell>
          <cell r="AA500">
            <v>135.89999389648438</v>
          </cell>
          <cell r="AB500">
            <v>32.9</v>
          </cell>
          <cell r="AC500">
            <v>135.89999389648438</v>
          </cell>
        </row>
        <row r="501">
          <cell r="I501" t="str">
            <v>7890918386166</v>
          </cell>
          <cell r="J501">
            <v>58110000</v>
          </cell>
          <cell r="K501">
            <v>35.9</v>
          </cell>
          <cell r="L501">
            <v>71.900000000000006</v>
          </cell>
          <cell r="M501" t="str">
            <v>26.015.738/0001-16</v>
          </cell>
          <cell r="R501" t="str">
            <v>ATIVO</v>
          </cell>
          <cell r="S501" t="str">
            <v>7890918386166</v>
          </cell>
          <cell r="T501">
            <v>0.77548466935376592</v>
          </cell>
          <cell r="U501">
            <v>1.0027855153203347</v>
          </cell>
          <cell r="V501">
            <v>39.700000762939453</v>
          </cell>
          <cell r="W501">
            <v>159.89999389648438</v>
          </cell>
          <cell r="X501">
            <v>3.8000007629394545</v>
          </cell>
          <cell r="Y501">
            <v>87.999993896484369</v>
          </cell>
          <cell r="Z501">
            <v>35.9</v>
          </cell>
          <cell r="AA501">
            <v>159.89999389648438</v>
          </cell>
          <cell r="AB501">
            <v>37.9</v>
          </cell>
          <cell r="AC501">
            <v>159.89999389648438</v>
          </cell>
        </row>
        <row r="502">
          <cell r="I502" t="str">
            <v>7890922201134</v>
          </cell>
          <cell r="J502">
            <v>42010090</v>
          </cell>
          <cell r="K502">
            <v>60.9</v>
          </cell>
          <cell r="L502">
            <v>133.9</v>
          </cell>
          <cell r="M502" t="str">
            <v>26.015.738/0001-16</v>
          </cell>
          <cell r="N502" t="str">
            <v>000</v>
          </cell>
          <cell r="R502" t="str">
            <v>ATIVO</v>
          </cell>
          <cell r="S502" t="str">
            <v>7890922201134</v>
          </cell>
          <cell r="T502">
            <v>0.54518295163567621</v>
          </cell>
          <cell r="U502">
            <v>1.1986863711001643</v>
          </cell>
          <cell r="V502">
            <v>60.900001525878906</v>
          </cell>
          <cell r="W502">
            <v>133.89999389648438</v>
          </cell>
          <cell r="X502">
            <v>1.5258789076710855E-6</v>
          </cell>
          <cell r="Y502">
            <v>-6.1035156306843419E-6</v>
          </cell>
          <cell r="Z502">
            <v>60.9</v>
          </cell>
          <cell r="AA502">
            <v>133.89999389648438</v>
          </cell>
          <cell r="AB502">
            <v>63.9</v>
          </cell>
          <cell r="AC502">
            <v>133.89999389648438</v>
          </cell>
        </row>
        <row r="503">
          <cell r="I503" t="str">
            <v>7890922201141</v>
          </cell>
          <cell r="J503">
            <v>42010090</v>
          </cell>
          <cell r="K503">
            <v>61.9</v>
          </cell>
          <cell r="L503">
            <v>136.9</v>
          </cell>
          <cell r="M503" t="str">
            <v>26.015.738/0001-16</v>
          </cell>
          <cell r="N503" t="str">
            <v>000</v>
          </cell>
          <cell r="R503" t="str">
            <v>ATIVO</v>
          </cell>
          <cell r="S503" t="str">
            <v>7890922201141</v>
          </cell>
          <cell r="T503">
            <v>0.54784512228097615</v>
          </cell>
          <cell r="U503">
            <v>1.2116316639741518</v>
          </cell>
          <cell r="V503">
            <v>61.900001525878906</v>
          </cell>
          <cell r="W503">
            <v>136.89999389648438</v>
          </cell>
          <cell r="X503">
            <v>1.5258789076710855E-6</v>
          </cell>
          <cell r="Y503">
            <v>-6.1035156306843419E-6</v>
          </cell>
          <cell r="Z503">
            <v>61.9</v>
          </cell>
          <cell r="AA503">
            <v>136.89999389648438</v>
          </cell>
          <cell r="AB503">
            <v>64.900000000000006</v>
          </cell>
          <cell r="AC503">
            <v>136.89999389648438</v>
          </cell>
        </row>
        <row r="504">
          <cell r="I504" t="str">
            <v>7890922201172</v>
          </cell>
          <cell r="J504">
            <v>42010090</v>
          </cell>
          <cell r="K504">
            <v>57.9</v>
          </cell>
          <cell r="L504">
            <v>127.9</v>
          </cell>
          <cell r="M504" t="str">
            <v>26.015.738/0001-16</v>
          </cell>
          <cell r="N504" t="str">
            <v>000</v>
          </cell>
          <cell r="R504" t="str">
            <v>ATIVO</v>
          </cell>
          <cell r="S504" t="str">
            <v>7890922201172</v>
          </cell>
          <cell r="T504">
            <v>0.54730258554152811</v>
          </cell>
          <cell r="U504">
            <v>1.2089810017271159</v>
          </cell>
          <cell r="V504">
            <v>57.900001525878906</v>
          </cell>
          <cell r="W504">
            <v>127.90000152587891</v>
          </cell>
          <cell r="X504">
            <v>1.5258789076710855E-6</v>
          </cell>
          <cell r="Y504">
            <v>1.5258789005656581E-6</v>
          </cell>
          <cell r="Z504">
            <v>57.9</v>
          </cell>
          <cell r="AA504">
            <v>127.90000152587891</v>
          </cell>
          <cell r="AB504">
            <v>60.9</v>
          </cell>
          <cell r="AC504">
            <v>127.90000152587891</v>
          </cell>
        </row>
        <row r="505">
          <cell r="I505" t="str">
            <v>7890922201189</v>
          </cell>
          <cell r="J505">
            <v>42010090</v>
          </cell>
          <cell r="K505">
            <v>60.9</v>
          </cell>
          <cell r="L505">
            <v>133.9</v>
          </cell>
          <cell r="M505" t="str">
            <v>26.015.738/0001-16</v>
          </cell>
          <cell r="N505" t="str">
            <v>000</v>
          </cell>
          <cell r="R505" t="str">
            <v>ATIVO</v>
          </cell>
          <cell r="S505" t="str">
            <v>7890922201189</v>
          </cell>
          <cell r="T505">
            <v>0.54518295163567621</v>
          </cell>
          <cell r="U505">
            <v>1.1986863711001643</v>
          </cell>
          <cell r="V505">
            <v>60.900001525878906</v>
          </cell>
          <cell r="W505">
            <v>133.89999389648438</v>
          </cell>
          <cell r="X505">
            <v>1.5258789076710855E-6</v>
          </cell>
          <cell r="Y505">
            <v>-6.1035156306843419E-6</v>
          </cell>
          <cell r="Z505">
            <v>60.9</v>
          </cell>
          <cell r="AA505">
            <v>133.89999389648438</v>
          </cell>
          <cell r="AB505">
            <v>63.9</v>
          </cell>
          <cell r="AC505">
            <v>133.89999389648438</v>
          </cell>
        </row>
        <row r="506">
          <cell r="I506" t="str">
            <v>7890922201196</v>
          </cell>
          <cell r="J506">
            <v>42010090</v>
          </cell>
          <cell r="K506">
            <v>61.9</v>
          </cell>
          <cell r="L506">
            <v>136.9</v>
          </cell>
          <cell r="M506" t="str">
            <v>26.015.738/0001-16</v>
          </cell>
          <cell r="N506" t="str">
            <v>000</v>
          </cell>
          <cell r="R506" t="str">
            <v>ATIVO</v>
          </cell>
          <cell r="S506" t="str">
            <v>7890922201196</v>
          </cell>
          <cell r="T506">
            <v>0.54784512228097615</v>
          </cell>
          <cell r="U506">
            <v>1.2116316639741518</v>
          </cell>
          <cell r="V506">
            <v>61.900001525878906</v>
          </cell>
          <cell r="W506">
            <v>136.89999389648438</v>
          </cell>
          <cell r="X506">
            <v>1.5258789076710855E-6</v>
          </cell>
          <cell r="Y506">
            <v>-6.1035156306843419E-6</v>
          </cell>
          <cell r="Z506">
            <v>61.9</v>
          </cell>
          <cell r="AA506">
            <v>136.89999389648438</v>
          </cell>
          <cell r="AB506">
            <v>64.900000000000006</v>
          </cell>
          <cell r="AC506">
            <v>136.89999389648438</v>
          </cell>
        </row>
        <row r="507">
          <cell r="I507" t="str">
            <v>7890922201226</v>
          </cell>
          <cell r="J507">
            <v>42010090</v>
          </cell>
          <cell r="K507">
            <v>57.9</v>
          </cell>
          <cell r="L507">
            <v>127.9</v>
          </cell>
          <cell r="M507" t="str">
            <v>26.015.738/0001-16</v>
          </cell>
          <cell r="N507" t="str">
            <v>000</v>
          </cell>
          <cell r="R507" t="str">
            <v>ATIVO</v>
          </cell>
          <cell r="S507" t="str">
            <v>7890922201226</v>
          </cell>
          <cell r="T507">
            <v>0.54730258554152811</v>
          </cell>
          <cell r="U507">
            <v>1.2089810017271159</v>
          </cell>
          <cell r="V507">
            <v>57.900001525878906</v>
          </cell>
          <cell r="W507">
            <v>127.90000152587891</v>
          </cell>
          <cell r="X507">
            <v>1.5258789076710855E-6</v>
          </cell>
          <cell r="Y507">
            <v>1.5258789005656581E-6</v>
          </cell>
          <cell r="Z507">
            <v>57.9</v>
          </cell>
          <cell r="AA507">
            <v>127.90000152587891</v>
          </cell>
          <cell r="AB507">
            <v>60.9</v>
          </cell>
          <cell r="AC507">
            <v>127.90000152587891</v>
          </cell>
        </row>
        <row r="508">
          <cell r="I508" t="str">
            <v>7890921993665</v>
          </cell>
          <cell r="J508" t="str">
            <v>42010090</v>
          </cell>
          <cell r="K508">
            <v>39.900001525878906</v>
          </cell>
          <cell r="L508">
            <v>79.900001525878906</v>
          </cell>
          <cell r="M508" t="str">
            <v>26.015.738/0001-16</v>
          </cell>
          <cell r="R508" t="str">
            <v>INATIVAR</v>
          </cell>
          <cell r="S508" t="str">
            <v>7890921993665</v>
          </cell>
          <cell r="T508">
            <v>0.50062577266715513</v>
          </cell>
          <cell r="U508">
            <v>1.0025062273257368</v>
          </cell>
          <cell r="V508">
            <v>39.900001525878906</v>
          </cell>
          <cell r="W508">
            <v>79.900001525878906</v>
          </cell>
          <cell r="X508">
            <v>0</v>
          </cell>
          <cell r="Y508">
            <v>0</v>
          </cell>
          <cell r="Z508" t="e">
            <v>#N/A</v>
          </cell>
          <cell r="AB508" t="e">
            <v>#N/A</v>
          </cell>
        </row>
        <row r="509">
          <cell r="I509" t="str">
            <v>7890921994884</v>
          </cell>
          <cell r="J509" t="str">
            <v>42010090</v>
          </cell>
          <cell r="K509">
            <v>9.9999997764825821E-3</v>
          </cell>
          <cell r="L509">
            <v>0.89999997615814209</v>
          </cell>
          <cell r="M509" t="str">
            <v>26.015.738/0001-16</v>
          </cell>
          <cell r="R509" t="str">
            <v>INATIVAR</v>
          </cell>
          <cell r="S509" t="str">
            <v>7890921994884</v>
          </cell>
          <cell r="T509">
            <v>0.98888888884289761</v>
          </cell>
          <cell r="U509">
            <v>88.999999627470956</v>
          </cell>
          <cell r="V509">
            <v>9.9999997764825821E-3</v>
          </cell>
          <cell r="W509">
            <v>0.89999997615814209</v>
          </cell>
          <cell r="X509">
            <v>0</v>
          </cell>
          <cell r="Y509">
            <v>0</v>
          </cell>
          <cell r="Z509" t="e">
            <v>#N/A</v>
          </cell>
          <cell r="AB509" t="e">
            <v>#N/A</v>
          </cell>
        </row>
        <row r="510">
          <cell r="I510" t="str">
            <v>7890921816421</v>
          </cell>
          <cell r="J510" t="str">
            <v>42010090</v>
          </cell>
          <cell r="K510">
            <v>36.900001525878906</v>
          </cell>
          <cell r="L510">
            <v>102.90000152587891</v>
          </cell>
          <cell r="M510" t="str">
            <v>26.015.738/0001-16</v>
          </cell>
          <cell r="P510" t="str">
            <v/>
          </cell>
          <cell r="R510" t="str">
            <v>ATIVO</v>
          </cell>
          <cell r="S510" t="str">
            <v>7890921816421</v>
          </cell>
          <cell r="T510">
            <v>0.63168124938785053</v>
          </cell>
          <cell r="U510">
            <v>1.7886178122164176</v>
          </cell>
          <cell r="V510">
            <v>36.900001525878906</v>
          </cell>
          <cell r="W510">
            <v>102.90000152587891</v>
          </cell>
          <cell r="X510">
            <v>0</v>
          </cell>
          <cell r="Y510">
            <v>0</v>
          </cell>
          <cell r="Z510">
            <v>37.9</v>
          </cell>
          <cell r="AA510">
            <v>102.90000152587891</v>
          </cell>
          <cell r="AB510">
            <v>39.9</v>
          </cell>
          <cell r="AC510">
            <v>102.90000152587891</v>
          </cell>
        </row>
        <row r="511">
          <cell r="I511" t="str">
            <v>7890921816438</v>
          </cell>
          <cell r="J511" t="str">
            <v>42010090</v>
          </cell>
          <cell r="K511">
            <v>37.900001525878906</v>
          </cell>
          <cell r="L511">
            <v>105.90000152587891</v>
          </cell>
          <cell r="M511" t="str">
            <v>26.015.738/0001-16</v>
          </cell>
          <cell r="P511" t="str">
            <v/>
          </cell>
          <cell r="R511" t="str">
            <v>ATIVO</v>
          </cell>
          <cell r="S511" t="str">
            <v>7890921816438</v>
          </cell>
          <cell r="T511">
            <v>0.63267233768175202</v>
          </cell>
          <cell r="U511">
            <v>1.7941951784241534</v>
          </cell>
          <cell r="V511">
            <v>37.900001525878906</v>
          </cell>
          <cell r="W511">
            <v>105.90000152587891</v>
          </cell>
          <cell r="X511">
            <v>0</v>
          </cell>
          <cell r="Y511">
            <v>0</v>
          </cell>
          <cell r="Z511">
            <v>38.9</v>
          </cell>
          <cell r="AA511">
            <v>105.90000152587891</v>
          </cell>
          <cell r="AB511">
            <v>40.9</v>
          </cell>
          <cell r="AC511">
            <v>105.90000152587891</v>
          </cell>
        </row>
        <row r="512">
          <cell r="I512" t="str">
            <v>7890921816445</v>
          </cell>
          <cell r="J512" t="str">
            <v>42010090</v>
          </cell>
          <cell r="K512">
            <v>35.900001525878906</v>
          </cell>
          <cell r="L512">
            <v>99.900001525878906</v>
          </cell>
          <cell r="M512" t="str">
            <v>26.015.738/0001-16</v>
          </cell>
          <cell r="P512" t="str">
            <v/>
          </cell>
          <cell r="R512" t="str">
            <v>ATIVO</v>
          </cell>
          <cell r="S512" t="str">
            <v>7890921816445</v>
          </cell>
          <cell r="T512">
            <v>0.63063063627240168</v>
          </cell>
          <cell r="U512">
            <v>1.7827297292415127</v>
          </cell>
          <cell r="V512">
            <v>35.900001525878906</v>
          </cell>
          <cell r="W512">
            <v>99.900001525878906</v>
          </cell>
          <cell r="X512">
            <v>0</v>
          </cell>
          <cell r="Y512">
            <v>0</v>
          </cell>
          <cell r="Z512">
            <v>36.9</v>
          </cell>
          <cell r="AA512">
            <v>99.900001525878906</v>
          </cell>
          <cell r="AB512">
            <v>38.9</v>
          </cell>
          <cell r="AC512">
            <v>99.900001525878906</v>
          </cell>
        </row>
        <row r="513">
          <cell r="I513" t="str">
            <v>7890921816452</v>
          </cell>
          <cell r="J513" t="str">
            <v>42010090</v>
          </cell>
          <cell r="K513">
            <v>34.900001525878906</v>
          </cell>
          <cell r="L513">
            <v>96.900001525878906</v>
          </cell>
          <cell r="M513" t="str">
            <v>26.015.738/0001-16</v>
          </cell>
          <cell r="P513" t="str">
            <v/>
          </cell>
          <cell r="R513" t="str">
            <v>ATIVO</v>
          </cell>
          <cell r="S513" t="str">
            <v>7890921816452</v>
          </cell>
          <cell r="T513">
            <v>0.6295149697142961</v>
          </cell>
          <cell r="U513">
            <v>1.7765042203229138</v>
          </cell>
          <cell r="V513">
            <v>34.900001525878906</v>
          </cell>
          <cell r="W513">
            <v>96.900001525878906</v>
          </cell>
          <cell r="X513">
            <v>0</v>
          </cell>
          <cell r="Y513">
            <v>0</v>
          </cell>
          <cell r="Z513">
            <v>35.9</v>
          </cell>
          <cell r="AA513">
            <v>96.900001525878906</v>
          </cell>
          <cell r="AB513">
            <v>37.9</v>
          </cell>
          <cell r="AC513">
            <v>96.900001525878906</v>
          </cell>
        </row>
        <row r="514">
          <cell r="I514" t="str">
            <v>7890921816469</v>
          </cell>
          <cell r="J514" t="str">
            <v>42010090</v>
          </cell>
          <cell r="K514">
            <v>33.900001525878906</v>
          </cell>
          <cell r="L514">
            <v>94.900001525878906</v>
          </cell>
          <cell r="M514" t="str">
            <v>26.015.738/0001-16</v>
          </cell>
          <cell r="R514" t="str">
            <v>ATIVO</v>
          </cell>
          <cell r="S514" t="str">
            <v>7890921816469</v>
          </cell>
          <cell r="T514">
            <v>0.63224447377397686</v>
          </cell>
          <cell r="U514">
            <v>1.7994099485049651</v>
          </cell>
          <cell r="V514">
            <v>33.900001525878906</v>
          </cell>
          <cell r="W514">
            <v>94.900001525878906</v>
          </cell>
          <cell r="X514">
            <v>0</v>
          </cell>
          <cell r="Y514">
            <v>0</v>
          </cell>
          <cell r="Z514">
            <v>34.9</v>
          </cell>
          <cell r="AA514">
            <v>94.900001525878906</v>
          </cell>
          <cell r="AB514">
            <v>36.9</v>
          </cell>
          <cell r="AC514">
            <v>94.900001525878906</v>
          </cell>
        </row>
        <row r="515">
          <cell r="I515" t="str">
            <v>7890921492564</v>
          </cell>
          <cell r="J515" t="str">
            <v>42010090</v>
          </cell>
          <cell r="K515">
            <v>33.159999847412109</v>
          </cell>
          <cell r="L515">
            <v>66.900001525878906</v>
          </cell>
          <cell r="M515" t="str">
            <v>26.015.738/0001-16</v>
          </cell>
          <cell r="R515" t="str">
            <v>ATIVO</v>
          </cell>
          <cell r="S515" t="str">
            <v>7890921492564</v>
          </cell>
          <cell r="T515">
            <v>0.47832587139030713</v>
          </cell>
          <cell r="U515">
            <v>1.0174910082546322</v>
          </cell>
          <cell r="V515">
            <v>33.159999847412109</v>
          </cell>
          <cell r="W515">
            <v>66.900001525878906</v>
          </cell>
          <cell r="X515">
            <v>0</v>
          </cell>
          <cell r="Y515">
            <v>0</v>
          </cell>
          <cell r="Z515">
            <v>34.9</v>
          </cell>
          <cell r="AA515">
            <v>69.900000000000006</v>
          </cell>
          <cell r="AB515">
            <v>36.9</v>
          </cell>
          <cell r="AC515">
            <v>73.900000000000006</v>
          </cell>
        </row>
        <row r="516">
          <cell r="I516" t="str">
            <v>7890921492618</v>
          </cell>
          <cell r="J516" t="str">
            <v>42010090</v>
          </cell>
          <cell r="K516">
            <v>33.159999847412109</v>
          </cell>
          <cell r="L516">
            <v>66.900001525878906</v>
          </cell>
          <cell r="M516" t="str">
            <v>26.015.738/0001-16</v>
          </cell>
          <cell r="R516" t="str">
            <v>ATIVO</v>
          </cell>
          <cell r="S516" t="str">
            <v>7890921492618</v>
          </cell>
          <cell r="T516">
            <v>0.47832587139030713</v>
          </cell>
          <cell r="U516">
            <v>1.0174910082546322</v>
          </cell>
          <cell r="V516">
            <v>33.159999847412109</v>
          </cell>
          <cell r="W516">
            <v>66.900001525878906</v>
          </cell>
          <cell r="X516">
            <v>0</v>
          </cell>
          <cell r="Y516">
            <v>0</v>
          </cell>
          <cell r="Z516">
            <v>34.9</v>
          </cell>
          <cell r="AA516">
            <v>69.900000000000006</v>
          </cell>
          <cell r="AB516">
            <v>36.9</v>
          </cell>
          <cell r="AC516">
            <v>73.900000000000006</v>
          </cell>
        </row>
        <row r="517">
          <cell r="I517" t="str">
            <v>7890921492632</v>
          </cell>
          <cell r="J517" t="str">
            <v>42010090</v>
          </cell>
          <cell r="K517">
            <v>33.209999084472656</v>
          </cell>
          <cell r="L517">
            <v>66.900001525878906</v>
          </cell>
          <cell r="M517" t="str">
            <v>26.015.738/0001-16</v>
          </cell>
          <cell r="R517" t="str">
            <v>ATIVO</v>
          </cell>
          <cell r="S517" t="str">
            <v>7890921492632</v>
          </cell>
          <cell r="T517">
            <v>0.49327355415849317</v>
          </cell>
          <cell r="U517">
            <v>1.0144535793485772</v>
          </cell>
          <cell r="V517">
            <v>33.209999084472656</v>
          </cell>
          <cell r="W517">
            <v>66.900001525878906</v>
          </cell>
          <cell r="X517">
            <v>0</v>
          </cell>
          <cell r="Y517">
            <v>0</v>
          </cell>
          <cell r="Z517">
            <v>33.9</v>
          </cell>
          <cell r="AA517">
            <v>66.900001525878906</v>
          </cell>
          <cell r="AB517">
            <v>35.9</v>
          </cell>
          <cell r="AC517">
            <v>71.900000000000006</v>
          </cell>
        </row>
        <row r="518">
          <cell r="I518" t="str">
            <v>7890921492663</v>
          </cell>
          <cell r="J518" t="str">
            <v>42010090</v>
          </cell>
          <cell r="K518">
            <v>33.159999847412109</v>
          </cell>
          <cell r="L518">
            <v>66.900001525878906</v>
          </cell>
          <cell r="M518" t="str">
            <v>26.015.738/0001-16</v>
          </cell>
          <cell r="R518" t="str">
            <v>ATIVO</v>
          </cell>
          <cell r="S518" t="str">
            <v>7890921492663</v>
          </cell>
          <cell r="T518">
            <v>0.47832587139030713</v>
          </cell>
          <cell r="U518">
            <v>1.0174910082546322</v>
          </cell>
          <cell r="V518">
            <v>33.159999847412109</v>
          </cell>
          <cell r="W518">
            <v>66.900001525878906</v>
          </cell>
          <cell r="X518">
            <v>0</v>
          </cell>
          <cell r="Y518">
            <v>0</v>
          </cell>
          <cell r="Z518">
            <v>34.9</v>
          </cell>
          <cell r="AA518">
            <v>69.900000000000006</v>
          </cell>
          <cell r="AB518">
            <v>36.9</v>
          </cell>
          <cell r="AC518">
            <v>73.900000000000006</v>
          </cell>
        </row>
        <row r="519">
          <cell r="I519" t="str">
            <v>7890921492687</v>
          </cell>
          <cell r="J519" t="str">
            <v>42010090</v>
          </cell>
          <cell r="K519">
            <v>33.209999084472656</v>
          </cell>
          <cell r="L519">
            <v>66.900001525878906</v>
          </cell>
          <cell r="M519" t="str">
            <v>26.015.738/0001-16</v>
          </cell>
          <cell r="R519" t="str">
            <v>ATIVO</v>
          </cell>
          <cell r="S519" t="str">
            <v>7890921492687</v>
          </cell>
          <cell r="T519">
            <v>0.49327355415849317</v>
          </cell>
          <cell r="U519">
            <v>1.0144535793485772</v>
          </cell>
          <cell r="V519">
            <v>33.209999084472656</v>
          </cell>
          <cell r="W519">
            <v>66.900001525878906</v>
          </cell>
          <cell r="X519">
            <v>0</v>
          </cell>
          <cell r="Y519">
            <v>0</v>
          </cell>
          <cell r="Z519">
            <v>33.9</v>
          </cell>
          <cell r="AA519">
            <v>66.900001525878906</v>
          </cell>
          <cell r="AB519">
            <v>35.9</v>
          </cell>
          <cell r="AC519">
            <v>71.900000000000006</v>
          </cell>
        </row>
        <row r="520">
          <cell r="I520" t="str">
            <v>7890921993474</v>
          </cell>
          <cell r="J520" t="str">
            <v>42010090</v>
          </cell>
          <cell r="K520">
            <v>37.900001525878906</v>
          </cell>
          <cell r="L520">
            <v>76.900001525878906</v>
          </cell>
          <cell r="M520" t="str">
            <v>26.015.738/0001-16</v>
          </cell>
          <cell r="R520" t="str">
            <v>INATIVAR</v>
          </cell>
          <cell r="S520" t="str">
            <v>7890921993474</v>
          </cell>
          <cell r="T520">
            <v>0.50715213558058847</v>
          </cell>
          <cell r="U520">
            <v>1.0290237052726763</v>
          </cell>
          <cell r="V520">
            <v>37.900001525878906</v>
          </cell>
          <cell r="W520">
            <v>76.900001525878906</v>
          </cell>
          <cell r="X520">
            <v>0</v>
          </cell>
          <cell r="Y520">
            <v>0</v>
          </cell>
          <cell r="Z520" t="e">
            <v>#N/A</v>
          </cell>
          <cell r="AB520" t="e">
            <v>#N/A</v>
          </cell>
        </row>
        <row r="521">
          <cell r="I521" t="str">
            <v>7890922201288</v>
          </cell>
          <cell r="J521">
            <v>42010090</v>
          </cell>
          <cell r="K521">
            <v>36.9</v>
          </cell>
          <cell r="L521">
            <v>81.900000000000006</v>
          </cell>
          <cell r="M521" t="str">
            <v>26.015.738/0001-16</v>
          </cell>
          <cell r="N521" t="str">
            <v>000</v>
          </cell>
          <cell r="R521" t="str">
            <v>ATIVO</v>
          </cell>
          <cell r="S521" t="str">
            <v>7890922201288</v>
          </cell>
          <cell r="T521">
            <v>0.54945055784473618</v>
          </cell>
          <cell r="U521">
            <v>1.2195121951219514</v>
          </cell>
          <cell r="V521">
            <v>36.900001525878906</v>
          </cell>
          <cell r="W521">
            <v>81.900001525878906</v>
          </cell>
          <cell r="X521">
            <v>1.5258789076710855E-6</v>
          </cell>
          <cell r="Y521">
            <v>1.5258789005656581E-6</v>
          </cell>
          <cell r="Z521">
            <v>36.9</v>
          </cell>
          <cell r="AA521">
            <v>81.900001525878906</v>
          </cell>
          <cell r="AB521">
            <v>38.9</v>
          </cell>
          <cell r="AC521">
            <v>81.900001525878906</v>
          </cell>
        </row>
        <row r="522">
          <cell r="I522" t="str">
            <v>7890922201295</v>
          </cell>
          <cell r="J522">
            <v>42010090</v>
          </cell>
          <cell r="K522">
            <v>37.9</v>
          </cell>
          <cell r="L522">
            <v>83.9</v>
          </cell>
          <cell r="M522" t="str">
            <v>26.015.738/0001-16</v>
          </cell>
          <cell r="N522" t="str">
            <v>000</v>
          </cell>
          <cell r="R522" t="str">
            <v>ATIVO</v>
          </cell>
          <cell r="S522" t="str">
            <v>7890922201295</v>
          </cell>
          <cell r="T522">
            <v>0.54827176030134206</v>
          </cell>
          <cell r="U522">
            <v>1.2137203166226915</v>
          </cell>
          <cell r="V522">
            <v>37.900001525878906</v>
          </cell>
          <cell r="W522">
            <v>83.900001525878906</v>
          </cell>
          <cell r="X522">
            <v>1.5258789076710855E-6</v>
          </cell>
          <cell r="Y522">
            <v>1.5258789005656581E-6</v>
          </cell>
          <cell r="Z522">
            <v>37.9</v>
          </cell>
          <cell r="AA522">
            <v>83.900001525878906</v>
          </cell>
          <cell r="AB522">
            <v>39.9</v>
          </cell>
          <cell r="AC522">
            <v>83.900001525878906</v>
          </cell>
        </row>
        <row r="523">
          <cell r="I523" t="str">
            <v>7890922201301</v>
          </cell>
          <cell r="J523">
            <v>42010090</v>
          </cell>
          <cell r="K523">
            <v>35.9</v>
          </cell>
          <cell r="L523">
            <v>78.900000000000006</v>
          </cell>
          <cell r="M523" t="str">
            <v>26.015.738/0001-16</v>
          </cell>
          <cell r="N523" t="str">
            <v>000</v>
          </cell>
          <cell r="R523" t="str">
            <v>ATIVO</v>
          </cell>
          <cell r="S523" t="str">
            <v>7890922201301</v>
          </cell>
          <cell r="T523">
            <v>0.54499367166393609</v>
          </cell>
          <cell r="U523">
            <v>1.1977715877437327</v>
          </cell>
          <cell r="V523">
            <v>35.900001525878906</v>
          </cell>
          <cell r="W523">
            <v>78.900001525878906</v>
          </cell>
          <cell r="X523">
            <v>1.5258789076710855E-6</v>
          </cell>
          <cell r="Y523">
            <v>1.5258789005656581E-6</v>
          </cell>
          <cell r="Z523">
            <v>35.9</v>
          </cell>
          <cell r="AA523">
            <v>78.900001525878906</v>
          </cell>
          <cell r="AB523">
            <v>37.9</v>
          </cell>
          <cell r="AC523">
            <v>78.900001525878906</v>
          </cell>
        </row>
        <row r="524">
          <cell r="I524" t="str">
            <v>7890922201318</v>
          </cell>
          <cell r="J524">
            <v>42010090</v>
          </cell>
          <cell r="K524">
            <v>34.9</v>
          </cell>
          <cell r="L524">
            <v>76.900000000000006</v>
          </cell>
          <cell r="M524" t="str">
            <v>26.015.738/0001-16</v>
          </cell>
          <cell r="N524" t="str">
            <v>000</v>
          </cell>
          <cell r="R524" t="str">
            <v>ATIVO</v>
          </cell>
          <cell r="S524" t="str">
            <v>7890922201318</v>
          </cell>
          <cell r="T524">
            <v>0.54616385815993496</v>
          </cell>
          <cell r="U524">
            <v>1.203438395415473</v>
          </cell>
          <cell r="V524">
            <v>34.900001525878906</v>
          </cell>
          <cell r="W524">
            <v>76.900001525878906</v>
          </cell>
          <cell r="X524">
            <v>1.5258789076710855E-6</v>
          </cell>
          <cell r="Y524">
            <v>1.5258789005656581E-6</v>
          </cell>
          <cell r="Z524">
            <v>34.9</v>
          </cell>
          <cell r="AA524">
            <v>76.900001525878906</v>
          </cell>
          <cell r="AB524">
            <v>36.9</v>
          </cell>
          <cell r="AC524">
            <v>76.900001525878906</v>
          </cell>
        </row>
        <row r="525">
          <cell r="I525" t="str">
            <v>7890922201325</v>
          </cell>
          <cell r="J525">
            <v>42010090</v>
          </cell>
          <cell r="K525">
            <v>33.9</v>
          </cell>
          <cell r="L525">
            <v>74.900000000000006</v>
          </cell>
          <cell r="M525" t="str">
            <v>26.015.738/0001-16</v>
          </cell>
          <cell r="N525" t="str">
            <v>000</v>
          </cell>
          <cell r="R525" t="str">
            <v>ATIVO</v>
          </cell>
          <cell r="S525" t="str">
            <v>7890922201325</v>
          </cell>
          <cell r="T525">
            <v>0.54739653792547505</v>
          </cell>
          <cell r="U525">
            <v>1.2094395280235992</v>
          </cell>
          <cell r="V525">
            <v>33.900001525878906</v>
          </cell>
          <cell r="W525">
            <v>74.900001525878906</v>
          </cell>
          <cell r="X525">
            <v>1.5258789076710855E-6</v>
          </cell>
          <cell r="Y525">
            <v>1.5258789005656581E-6</v>
          </cell>
          <cell r="Z525">
            <v>33.9</v>
          </cell>
          <cell r="AA525">
            <v>74.900001525878906</v>
          </cell>
          <cell r="AB525">
            <v>35.9</v>
          </cell>
          <cell r="AC525">
            <v>74.900001525878906</v>
          </cell>
        </row>
        <row r="526">
          <cell r="I526" t="str">
            <v>7890922201233</v>
          </cell>
          <cell r="J526">
            <v>42010090</v>
          </cell>
          <cell r="K526">
            <v>36.9</v>
          </cell>
          <cell r="L526">
            <v>81.900000000000006</v>
          </cell>
          <cell r="M526" t="str">
            <v>26.015.738/0001-16</v>
          </cell>
          <cell r="N526" t="str">
            <v>000</v>
          </cell>
          <cell r="R526" t="str">
            <v>ATIVO</v>
          </cell>
          <cell r="S526" t="str">
            <v>7890922201233</v>
          </cell>
          <cell r="T526">
            <v>0.54945055784473618</v>
          </cell>
          <cell r="U526">
            <v>1.2195121951219514</v>
          </cell>
          <cell r="V526">
            <v>36.900001525878906</v>
          </cell>
          <cell r="W526">
            <v>81.900001525878906</v>
          </cell>
          <cell r="X526">
            <v>1.5258789076710855E-6</v>
          </cell>
          <cell r="Y526">
            <v>1.5258789005656581E-6</v>
          </cell>
          <cell r="Z526">
            <v>36.9</v>
          </cell>
          <cell r="AA526">
            <v>81.900001525878906</v>
          </cell>
          <cell r="AB526">
            <v>38.9</v>
          </cell>
          <cell r="AC526">
            <v>81.900001525878906</v>
          </cell>
        </row>
        <row r="527">
          <cell r="I527" t="str">
            <v>7890922201240</v>
          </cell>
          <cell r="J527">
            <v>42010090</v>
          </cell>
          <cell r="K527">
            <v>37.9</v>
          </cell>
          <cell r="L527">
            <v>83.9</v>
          </cell>
          <cell r="M527" t="str">
            <v>26.015.738/0001-16</v>
          </cell>
          <cell r="N527" t="str">
            <v>000</v>
          </cell>
          <cell r="R527" t="str">
            <v>ATIVO</v>
          </cell>
          <cell r="S527" t="str">
            <v>7890922201240</v>
          </cell>
          <cell r="T527">
            <v>0.54827176030134206</v>
          </cell>
          <cell r="U527">
            <v>1.2137203166226915</v>
          </cell>
          <cell r="V527">
            <v>37.900001525878906</v>
          </cell>
          <cell r="W527">
            <v>83.900001525878906</v>
          </cell>
          <cell r="X527">
            <v>1.5258789076710855E-6</v>
          </cell>
          <cell r="Y527">
            <v>1.5258789005656581E-6</v>
          </cell>
          <cell r="Z527">
            <v>37.9</v>
          </cell>
          <cell r="AA527">
            <v>83.900001525878906</v>
          </cell>
          <cell r="AB527">
            <v>39.9</v>
          </cell>
          <cell r="AC527">
            <v>83.900001525878906</v>
          </cell>
        </row>
        <row r="528">
          <cell r="I528" t="str">
            <v>7890922201257</v>
          </cell>
          <cell r="J528">
            <v>42010090</v>
          </cell>
          <cell r="K528">
            <v>35.9</v>
          </cell>
          <cell r="L528">
            <v>78.900000000000006</v>
          </cell>
          <cell r="M528" t="str">
            <v>26.015.738/0001-16</v>
          </cell>
          <cell r="N528" t="str">
            <v>000</v>
          </cell>
          <cell r="R528" t="str">
            <v>ATIVO</v>
          </cell>
          <cell r="S528" t="str">
            <v>7890922201257</v>
          </cell>
          <cell r="T528">
            <v>0.54499367166393609</v>
          </cell>
          <cell r="U528">
            <v>1.1977715877437327</v>
          </cell>
          <cell r="V528">
            <v>35.900001525878906</v>
          </cell>
          <cell r="W528">
            <v>78.900001525878906</v>
          </cell>
          <cell r="X528">
            <v>1.5258789076710855E-6</v>
          </cell>
          <cell r="Y528">
            <v>1.5258789005656581E-6</v>
          </cell>
          <cell r="Z528">
            <v>35.9</v>
          </cell>
          <cell r="AA528">
            <v>78.900001525878906</v>
          </cell>
          <cell r="AB528">
            <v>37.9</v>
          </cell>
          <cell r="AC528">
            <v>78.900001525878906</v>
          </cell>
        </row>
        <row r="529">
          <cell r="I529" t="str">
            <v>7890922201264</v>
          </cell>
          <cell r="J529">
            <v>42010090</v>
          </cell>
          <cell r="K529">
            <v>34.9</v>
          </cell>
          <cell r="L529">
            <v>76.900000000000006</v>
          </cell>
          <cell r="M529" t="str">
            <v>26.015.738/0001-16</v>
          </cell>
          <cell r="N529" t="str">
            <v>000</v>
          </cell>
          <cell r="R529" t="str">
            <v>ATIVO</v>
          </cell>
          <cell r="S529" t="str">
            <v>7890922201264</v>
          </cell>
          <cell r="T529">
            <v>0.54616385815993496</v>
          </cell>
          <cell r="U529">
            <v>1.203438395415473</v>
          </cell>
          <cell r="V529">
            <v>34.900001525878906</v>
          </cell>
          <cell r="W529">
            <v>76.900001525878906</v>
          </cell>
          <cell r="X529">
            <v>1.5258789076710855E-6</v>
          </cell>
          <cell r="Y529">
            <v>1.5258789005656581E-6</v>
          </cell>
          <cell r="Z529">
            <v>34.9</v>
          </cell>
          <cell r="AA529">
            <v>76.900001525878906</v>
          </cell>
          <cell r="AB529">
            <v>36.9</v>
          </cell>
          <cell r="AC529">
            <v>76.900001525878906</v>
          </cell>
        </row>
        <row r="530">
          <cell r="I530" t="str">
            <v>7890922201271</v>
          </cell>
          <cell r="J530">
            <v>42010090</v>
          </cell>
          <cell r="K530">
            <v>33.9</v>
          </cell>
          <cell r="L530">
            <v>74.900000000000006</v>
          </cell>
          <cell r="M530" t="str">
            <v>26.015.738/0001-16</v>
          </cell>
          <cell r="N530" t="str">
            <v>000</v>
          </cell>
          <cell r="R530" t="str">
            <v>ATIVO</v>
          </cell>
          <cell r="S530" t="str">
            <v>7890922201271</v>
          </cell>
          <cell r="T530">
            <v>0.54739653792547505</v>
          </cell>
          <cell r="U530">
            <v>1.2094395280235992</v>
          </cell>
          <cell r="V530">
            <v>33.900001525878906</v>
          </cell>
          <cell r="W530">
            <v>74.900001525878906</v>
          </cell>
          <cell r="X530">
            <v>1.5258789076710855E-6</v>
          </cell>
          <cell r="Y530">
            <v>1.5258789005656581E-6</v>
          </cell>
          <cell r="Z530">
            <v>33.9</v>
          </cell>
          <cell r="AA530">
            <v>74.900001525878906</v>
          </cell>
          <cell r="AB530">
            <v>35.9</v>
          </cell>
          <cell r="AC530">
            <v>74.900001525878906</v>
          </cell>
        </row>
        <row r="531">
          <cell r="I531" t="str">
            <v>7890922018923</v>
          </cell>
          <cell r="J531" t="str">
            <v>42010090</v>
          </cell>
          <cell r="K531">
            <v>32.459999084472656</v>
          </cell>
          <cell r="L531">
            <v>64.900001525878906</v>
          </cell>
          <cell r="M531" t="str">
            <v>26.015.738/0001-16</v>
          </cell>
          <cell r="R531" t="str">
            <v>ATIVO</v>
          </cell>
          <cell r="S531" t="str">
            <v>7890922018923</v>
          </cell>
          <cell r="T531">
            <v>0.33898306638877962</v>
          </cell>
          <cell r="U531">
            <v>0.99938396045500899</v>
          </cell>
          <cell r="V531">
            <v>32.459999084472656</v>
          </cell>
          <cell r="W531">
            <v>64.900001525878906</v>
          </cell>
          <cell r="X531">
            <v>0</v>
          </cell>
          <cell r="Y531">
            <v>0</v>
          </cell>
          <cell r="Z531">
            <v>42.9</v>
          </cell>
          <cell r="AA531">
            <v>85.9</v>
          </cell>
          <cell r="AB531">
            <v>45.9</v>
          </cell>
          <cell r="AC531">
            <v>91.9</v>
          </cell>
        </row>
        <row r="532">
          <cell r="I532" t="str">
            <v>7890922018930</v>
          </cell>
          <cell r="J532" t="str">
            <v>42010090</v>
          </cell>
          <cell r="K532">
            <v>29.670000076293945</v>
          </cell>
          <cell r="L532">
            <v>59.900001525878906</v>
          </cell>
          <cell r="M532" t="str">
            <v>26.015.738/0001-16</v>
          </cell>
          <cell r="R532" t="str">
            <v>ATIVO</v>
          </cell>
          <cell r="S532" t="str">
            <v>7890922018930</v>
          </cell>
          <cell r="T532">
            <v>0.33388983332893918</v>
          </cell>
          <cell r="U532">
            <v>1.0188743300253122</v>
          </cell>
          <cell r="V532">
            <v>29.670000076293945</v>
          </cell>
          <cell r="W532">
            <v>59.900001525878906</v>
          </cell>
          <cell r="X532">
            <v>0</v>
          </cell>
          <cell r="Y532">
            <v>0</v>
          </cell>
          <cell r="Z532">
            <v>39.9</v>
          </cell>
          <cell r="AA532">
            <v>79.900000000000006</v>
          </cell>
          <cell r="AB532">
            <v>41.9</v>
          </cell>
          <cell r="AC532">
            <v>83.9</v>
          </cell>
        </row>
        <row r="533">
          <cell r="I533" t="str">
            <v>7890922018947</v>
          </cell>
          <cell r="J533" t="str">
            <v>42010090</v>
          </cell>
          <cell r="K533">
            <v>26.879999160766602</v>
          </cell>
          <cell r="L533">
            <v>54.900001525878906</v>
          </cell>
          <cell r="M533" t="str">
            <v>26.015.738/0001-16</v>
          </cell>
          <cell r="R533" t="str">
            <v>ATIVO</v>
          </cell>
          <cell r="S533" t="str">
            <v>7890922018947</v>
          </cell>
          <cell r="T533">
            <v>0.32786887114008589</v>
          </cell>
          <cell r="U533">
            <v>1.0424108348191328</v>
          </cell>
          <cell r="V533">
            <v>26.879999160766602</v>
          </cell>
          <cell r="W533">
            <v>54.900001525878906</v>
          </cell>
          <cell r="X533">
            <v>0</v>
          </cell>
          <cell r="Y533">
            <v>0</v>
          </cell>
          <cell r="Z533">
            <v>36.9</v>
          </cell>
          <cell r="AA533">
            <v>73.900000000000006</v>
          </cell>
          <cell r="AB533">
            <v>38.9</v>
          </cell>
          <cell r="AC533">
            <v>77.900000000000006</v>
          </cell>
        </row>
        <row r="534">
          <cell r="I534" t="str">
            <v>7890922018862</v>
          </cell>
          <cell r="J534" t="str">
            <v>42010090</v>
          </cell>
          <cell r="K534">
            <v>32.459999084472656</v>
          </cell>
          <cell r="L534">
            <v>64.900001525878906</v>
          </cell>
          <cell r="M534" t="str">
            <v>26.015.738/0001-16</v>
          </cell>
          <cell r="R534" t="str">
            <v>ATIVO</v>
          </cell>
          <cell r="S534" t="str">
            <v>7890922018862</v>
          </cell>
          <cell r="T534">
            <v>0.33898306638877962</v>
          </cell>
          <cell r="U534">
            <v>0.99938396045500899</v>
          </cell>
          <cell r="V534">
            <v>32.459999084472656</v>
          </cell>
          <cell r="W534">
            <v>64.900001525878906</v>
          </cell>
          <cell r="X534">
            <v>0</v>
          </cell>
          <cell r="Y534">
            <v>0</v>
          </cell>
          <cell r="Z534">
            <v>42.9</v>
          </cell>
          <cell r="AA534">
            <v>85.9</v>
          </cell>
          <cell r="AB534">
            <v>45.9</v>
          </cell>
          <cell r="AC534">
            <v>91.9</v>
          </cell>
        </row>
        <row r="535">
          <cell r="I535" t="str">
            <v>7890922018879</v>
          </cell>
          <cell r="J535" t="str">
            <v>42010090</v>
          </cell>
          <cell r="K535">
            <v>29.670000076293945</v>
          </cell>
          <cell r="L535">
            <v>59.900001525878906</v>
          </cell>
          <cell r="M535" t="str">
            <v>26.015.738/0001-16</v>
          </cell>
          <cell r="R535" t="str">
            <v>ATIVO</v>
          </cell>
          <cell r="S535" t="str">
            <v>7890922018879</v>
          </cell>
          <cell r="T535">
            <v>0.33388983332893918</v>
          </cell>
          <cell r="U535">
            <v>1.0188743300253122</v>
          </cell>
          <cell r="V535">
            <v>29.670000076293945</v>
          </cell>
          <cell r="W535">
            <v>59.900001525878906</v>
          </cell>
          <cell r="X535">
            <v>0</v>
          </cell>
          <cell r="Y535">
            <v>0</v>
          </cell>
          <cell r="Z535">
            <v>39.9</v>
          </cell>
          <cell r="AA535">
            <v>79.900000000000006</v>
          </cell>
          <cell r="AB535">
            <v>41.9</v>
          </cell>
          <cell r="AC535">
            <v>83.9</v>
          </cell>
        </row>
        <row r="536">
          <cell r="I536" t="str">
            <v>7890922018886</v>
          </cell>
          <cell r="J536" t="str">
            <v>42010090</v>
          </cell>
          <cell r="K536">
            <v>26.879999160766602</v>
          </cell>
          <cell r="L536">
            <v>54.900001525878906</v>
          </cell>
          <cell r="M536" t="str">
            <v>26.015.738/0001-16</v>
          </cell>
          <cell r="R536" t="str">
            <v>ATIVO</v>
          </cell>
          <cell r="S536" t="str">
            <v>7890922018886</v>
          </cell>
          <cell r="T536">
            <v>0.32786887114008589</v>
          </cell>
          <cell r="U536">
            <v>1.0424108348191328</v>
          </cell>
          <cell r="V536">
            <v>26.879999160766602</v>
          </cell>
          <cell r="W536">
            <v>54.900001525878906</v>
          </cell>
          <cell r="X536">
            <v>0</v>
          </cell>
          <cell r="Y536">
            <v>0</v>
          </cell>
          <cell r="Z536">
            <v>36.9</v>
          </cell>
          <cell r="AA536">
            <v>73.900000000000006</v>
          </cell>
          <cell r="AB536">
            <v>38.9</v>
          </cell>
          <cell r="AC536">
            <v>77.900000000000006</v>
          </cell>
        </row>
        <row r="537">
          <cell r="I537" t="str">
            <v>7890922018893</v>
          </cell>
          <cell r="J537" t="str">
            <v>42010090</v>
          </cell>
          <cell r="K537">
            <v>32.459999084472656</v>
          </cell>
          <cell r="L537">
            <v>64.900001525878906</v>
          </cell>
          <cell r="M537" t="str">
            <v>26.015.738/0001-16</v>
          </cell>
          <cell r="R537" t="str">
            <v>ATIVO</v>
          </cell>
          <cell r="S537" t="str">
            <v>7890922018893</v>
          </cell>
          <cell r="T537">
            <v>0.33898306638877962</v>
          </cell>
          <cell r="U537">
            <v>0.99938396045500899</v>
          </cell>
          <cell r="V537">
            <v>32.459999084472656</v>
          </cell>
          <cell r="W537">
            <v>64.900001525878906</v>
          </cell>
          <cell r="X537">
            <v>0</v>
          </cell>
          <cell r="Y537">
            <v>0</v>
          </cell>
          <cell r="Z537">
            <v>42.9</v>
          </cell>
          <cell r="AA537">
            <v>85.9</v>
          </cell>
          <cell r="AB537">
            <v>45.9</v>
          </cell>
          <cell r="AC537">
            <v>91.9</v>
          </cell>
        </row>
        <row r="538">
          <cell r="I538" t="str">
            <v>7890922018909</v>
          </cell>
          <cell r="J538" t="str">
            <v>42010090</v>
          </cell>
          <cell r="K538">
            <v>29.670000076293945</v>
          </cell>
          <cell r="L538">
            <v>59.900001525878906</v>
          </cell>
          <cell r="M538" t="str">
            <v>26.015.738/0001-16</v>
          </cell>
          <cell r="R538" t="str">
            <v>ATIVO</v>
          </cell>
          <cell r="S538" t="str">
            <v>7890922018909</v>
          </cell>
          <cell r="T538">
            <v>0.33388983332893918</v>
          </cell>
          <cell r="U538">
            <v>1.0188743300253122</v>
          </cell>
          <cell r="V538">
            <v>29.670000076293945</v>
          </cell>
          <cell r="W538">
            <v>59.900001525878906</v>
          </cell>
          <cell r="X538">
            <v>0</v>
          </cell>
          <cell r="Y538">
            <v>0</v>
          </cell>
          <cell r="Z538">
            <v>39.9</v>
          </cell>
          <cell r="AA538">
            <v>79.900000000000006</v>
          </cell>
          <cell r="AB538">
            <v>41.9</v>
          </cell>
          <cell r="AC538">
            <v>83.9</v>
          </cell>
        </row>
        <row r="539">
          <cell r="I539" t="str">
            <v>7890922018916</v>
          </cell>
          <cell r="J539" t="str">
            <v>42010090</v>
          </cell>
          <cell r="K539">
            <v>26.879999160766602</v>
          </cell>
          <cell r="L539">
            <v>54.900001525878906</v>
          </cell>
          <cell r="M539" t="str">
            <v>26.015.738/0001-16</v>
          </cell>
          <cell r="R539" t="str">
            <v>ATIVO</v>
          </cell>
          <cell r="S539" t="str">
            <v>7890922018916</v>
          </cell>
          <cell r="T539">
            <v>0.32786887114008589</v>
          </cell>
          <cell r="U539">
            <v>1.0424108348191328</v>
          </cell>
          <cell r="V539">
            <v>26.879999160766602</v>
          </cell>
          <cell r="W539">
            <v>54.900001525878906</v>
          </cell>
          <cell r="X539">
            <v>0</v>
          </cell>
          <cell r="Y539">
            <v>0</v>
          </cell>
          <cell r="Z539">
            <v>36.9</v>
          </cell>
          <cell r="AA539">
            <v>73.900000000000006</v>
          </cell>
          <cell r="AB539">
            <v>38.9</v>
          </cell>
          <cell r="AC539">
            <v>77.900000000000006</v>
          </cell>
        </row>
        <row r="540">
          <cell r="I540" t="str">
            <v>7890922018954</v>
          </cell>
          <cell r="J540" t="str">
            <v>42010090</v>
          </cell>
          <cell r="K540">
            <v>32.459999084472656</v>
          </cell>
          <cell r="L540">
            <v>64.900001525878906</v>
          </cell>
          <cell r="M540" t="str">
            <v>26.015.738/0001-16</v>
          </cell>
          <cell r="R540" t="str">
            <v>ATIVO</v>
          </cell>
          <cell r="S540" t="str">
            <v>7890922018954</v>
          </cell>
          <cell r="T540">
            <v>0.33898306638877962</v>
          </cell>
          <cell r="U540">
            <v>0.99938396045500899</v>
          </cell>
          <cell r="V540">
            <v>32.459999084472656</v>
          </cell>
          <cell r="W540">
            <v>64.900001525878906</v>
          </cell>
          <cell r="X540">
            <v>0</v>
          </cell>
          <cell r="Y540">
            <v>0</v>
          </cell>
          <cell r="Z540">
            <v>42.9</v>
          </cell>
          <cell r="AA540">
            <v>85.9</v>
          </cell>
          <cell r="AB540">
            <v>45.9</v>
          </cell>
          <cell r="AC540">
            <v>91.9</v>
          </cell>
        </row>
        <row r="541">
          <cell r="I541" t="str">
            <v>7890922018961</v>
          </cell>
          <cell r="J541" t="str">
            <v>42010090</v>
          </cell>
          <cell r="K541">
            <v>29.670000076293945</v>
          </cell>
          <cell r="L541">
            <v>59.900001525878906</v>
          </cell>
          <cell r="M541" t="str">
            <v>26.015.738/0001-16</v>
          </cell>
          <cell r="R541" t="str">
            <v>ATIVO</v>
          </cell>
          <cell r="S541" t="str">
            <v>7890922018961</v>
          </cell>
          <cell r="T541">
            <v>0.33388983332893918</v>
          </cell>
          <cell r="U541">
            <v>1.0188743300253122</v>
          </cell>
          <cell r="V541">
            <v>29.670000076293945</v>
          </cell>
          <cell r="W541">
            <v>59.900001525878906</v>
          </cell>
          <cell r="X541">
            <v>0</v>
          </cell>
          <cell r="Y541">
            <v>0</v>
          </cell>
          <cell r="Z541">
            <v>39.9</v>
          </cell>
          <cell r="AA541">
            <v>79.900000000000006</v>
          </cell>
          <cell r="AB541">
            <v>41.9</v>
          </cell>
          <cell r="AC541">
            <v>83.9</v>
          </cell>
        </row>
        <row r="542">
          <cell r="I542" t="str">
            <v>7890922018978</v>
          </cell>
          <cell r="J542" t="str">
            <v>42010090</v>
          </cell>
          <cell r="K542">
            <v>26.879999160766602</v>
          </cell>
          <cell r="L542">
            <v>54.900001525878906</v>
          </cell>
          <cell r="M542" t="str">
            <v>26.015.738/0001-16</v>
          </cell>
          <cell r="R542" t="str">
            <v>ATIVO</v>
          </cell>
          <cell r="S542" t="str">
            <v>7890922018978</v>
          </cell>
          <cell r="T542">
            <v>0.32786887114008589</v>
          </cell>
          <cell r="U542">
            <v>1.0424108348191328</v>
          </cell>
          <cell r="V542">
            <v>26.879999160766602</v>
          </cell>
          <cell r="W542">
            <v>54.900001525878906</v>
          </cell>
          <cell r="X542">
            <v>0</v>
          </cell>
          <cell r="Y542">
            <v>0</v>
          </cell>
          <cell r="Z542">
            <v>36.9</v>
          </cell>
          <cell r="AA542">
            <v>73.900000000000006</v>
          </cell>
          <cell r="AB542">
            <v>38.9</v>
          </cell>
          <cell r="AC542">
            <v>77.900000000000006</v>
          </cell>
        </row>
        <row r="543">
          <cell r="I543" t="str">
            <v>7890922019647</v>
          </cell>
          <cell r="J543" t="str">
            <v>42010090</v>
          </cell>
          <cell r="K543">
            <v>41.759998321533203</v>
          </cell>
          <cell r="L543">
            <v>84.900001525878906</v>
          </cell>
          <cell r="M543" t="str">
            <v>26.015.738/0001-16</v>
          </cell>
          <cell r="R543" t="str">
            <v>ATIVO</v>
          </cell>
          <cell r="S543" t="str">
            <v>7890922019647</v>
          </cell>
          <cell r="T543">
            <v>0.49469965572470131</v>
          </cell>
          <cell r="U543">
            <v>1.0330460952653082</v>
          </cell>
          <cell r="V543">
            <v>41.759998321533203</v>
          </cell>
          <cell r="W543">
            <v>84.900001525878906</v>
          </cell>
          <cell r="X543">
            <v>0</v>
          </cell>
          <cell r="Y543">
            <v>0</v>
          </cell>
          <cell r="Z543">
            <v>42.9</v>
          </cell>
          <cell r="AA543">
            <v>84.900001525878906</v>
          </cell>
          <cell r="AB543">
            <v>45.9</v>
          </cell>
          <cell r="AC543">
            <v>91.9</v>
          </cell>
        </row>
        <row r="544">
          <cell r="I544" t="str">
            <v>7890922019654</v>
          </cell>
          <cell r="J544" t="str">
            <v>42010090</v>
          </cell>
          <cell r="K544">
            <v>38.970001220703125</v>
          </cell>
          <cell r="L544">
            <v>79.900001525878906</v>
          </cell>
          <cell r="M544" t="str">
            <v>26.015.738/0001-16</v>
          </cell>
          <cell r="R544" t="str">
            <v>ATIVO</v>
          </cell>
          <cell r="S544" t="str">
            <v>7890922019654</v>
          </cell>
          <cell r="T544">
            <v>0.50062579176451272</v>
          </cell>
          <cell r="U544">
            <v>1.0502950737253607</v>
          </cell>
          <cell r="V544">
            <v>38.970001220703125</v>
          </cell>
          <cell r="W544">
            <v>79.900001525878906</v>
          </cell>
          <cell r="X544">
            <v>0</v>
          </cell>
          <cell r="Y544">
            <v>0</v>
          </cell>
          <cell r="Z544">
            <v>39.9</v>
          </cell>
          <cell r="AA544">
            <v>79.900001525878906</v>
          </cell>
          <cell r="AB544">
            <v>41.9</v>
          </cell>
          <cell r="AC544">
            <v>83.9</v>
          </cell>
        </row>
        <row r="545">
          <cell r="I545" t="str">
            <v>7890922019661</v>
          </cell>
          <cell r="J545" t="str">
            <v>42010090</v>
          </cell>
          <cell r="K545">
            <v>36.180000305175781</v>
          </cell>
          <cell r="L545">
            <v>74.900001525878906</v>
          </cell>
          <cell r="M545" t="str">
            <v>26.015.738/0001-16</v>
          </cell>
          <cell r="R545" t="str">
            <v>ATIVO</v>
          </cell>
          <cell r="S545" t="str">
            <v>7890922019661</v>
          </cell>
          <cell r="T545">
            <v>0.50734313420206578</v>
          </cell>
          <cell r="U545">
            <v>1.0702045576037205</v>
          </cell>
          <cell r="V545">
            <v>36.180000305175781</v>
          </cell>
          <cell r="W545">
            <v>74.900001525878906</v>
          </cell>
          <cell r="X545">
            <v>0</v>
          </cell>
          <cell r="Y545">
            <v>0</v>
          </cell>
          <cell r="Z545">
            <v>36.9</v>
          </cell>
          <cell r="AA545">
            <v>74.900001525878906</v>
          </cell>
          <cell r="AB545">
            <v>38.9</v>
          </cell>
          <cell r="AC545">
            <v>77.900000000000006</v>
          </cell>
        </row>
        <row r="546">
          <cell r="I546" t="str">
            <v>7890922019586</v>
          </cell>
          <cell r="J546" t="str">
            <v>42010090</v>
          </cell>
          <cell r="K546">
            <v>41.759998321533203</v>
          </cell>
          <cell r="L546">
            <v>84.900001525878906</v>
          </cell>
          <cell r="M546" t="str">
            <v>26.015.738/0001-16</v>
          </cell>
          <cell r="R546" t="str">
            <v>ATIVO</v>
          </cell>
          <cell r="S546" t="str">
            <v>7890922019586</v>
          </cell>
          <cell r="T546">
            <v>0.49469965572470131</v>
          </cell>
          <cell r="U546">
            <v>1.0330460952653082</v>
          </cell>
          <cell r="V546">
            <v>41.759998321533203</v>
          </cell>
          <cell r="W546">
            <v>84.900001525878906</v>
          </cell>
          <cell r="X546">
            <v>0</v>
          </cell>
          <cell r="Y546">
            <v>0</v>
          </cell>
          <cell r="Z546">
            <v>42.9</v>
          </cell>
          <cell r="AA546">
            <v>84.900001525878906</v>
          </cell>
          <cell r="AB546">
            <v>45.9</v>
          </cell>
          <cell r="AC546">
            <v>91.9</v>
          </cell>
        </row>
        <row r="547">
          <cell r="I547" t="str">
            <v>7890922019593</v>
          </cell>
          <cell r="J547" t="str">
            <v>42010090</v>
          </cell>
          <cell r="K547">
            <v>38.970001220703125</v>
          </cell>
          <cell r="L547">
            <v>79.900001525878906</v>
          </cell>
          <cell r="M547" t="str">
            <v>26.015.738/0001-16</v>
          </cell>
          <cell r="R547" t="str">
            <v>ATIVO</v>
          </cell>
          <cell r="S547" t="str">
            <v>7890922019593</v>
          </cell>
          <cell r="T547">
            <v>0.50062579176451272</v>
          </cell>
          <cell r="U547">
            <v>1.0502950737253607</v>
          </cell>
          <cell r="V547">
            <v>38.970001220703125</v>
          </cell>
          <cell r="W547">
            <v>79.900001525878906</v>
          </cell>
          <cell r="X547">
            <v>0</v>
          </cell>
          <cell r="Y547">
            <v>0</v>
          </cell>
          <cell r="Z547">
            <v>39.9</v>
          </cell>
          <cell r="AA547">
            <v>79.900001525878906</v>
          </cell>
          <cell r="AB547">
            <v>41.9</v>
          </cell>
          <cell r="AC547">
            <v>83.9</v>
          </cell>
        </row>
        <row r="548">
          <cell r="I548" t="str">
            <v>7890922019609</v>
          </cell>
          <cell r="J548" t="str">
            <v>42010090</v>
          </cell>
          <cell r="K548">
            <v>36.180000305175781</v>
          </cell>
          <cell r="L548">
            <v>74.900001525878906</v>
          </cell>
          <cell r="M548" t="str">
            <v>26.015.738/0001-16</v>
          </cell>
          <cell r="R548" t="str">
            <v>ATIVO</v>
          </cell>
          <cell r="S548" t="str">
            <v>7890922019609</v>
          </cell>
          <cell r="T548">
            <v>0.50734313420206578</v>
          </cell>
          <cell r="U548">
            <v>1.0702045576037205</v>
          </cell>
          <cell r="V548">
            <v>36.180000305175781</v>
          </cell>
          <cell r="W548">
            <v>74.900001525878906</v>
          </cell>
          <cell r="X548">
            <v>0</v>
          </cell>
          <cell r="Y548">
            <v>0</v>
          </cell>
          <cell r="Z548">
            <v>36.9</v>
          </cell>
          <cell r="AA548">
            <v>74.900001525878906</v>
          </cell>
          <cell r="AB548">
            <v>38.9</v>
          </cell>
          <cell r="AC548">
            <v>77.900000000000006</v>
          </cell>
        </row>
        <row r="549">
          <cell r="I549" t="str">
            <v>7890922019616</v>
          </cell>
          <cell r="J549" t="str">
            <v>42010090</v>
          </cell>
          <cell r="K549">
            <v>41.759998321533203</v>
          </cell>
          <cell r="L549">
            <v>84.900001525878906</v>
          </cell>
          <cell r="M549" t="str">
            <v>26.015.738/0001-16</v>
          </cell>
          <cell r="R549" t="str">
            <v>ATIVO</v>
          </cell>
          <cell r="S549" t="str">
            <v>7890922019616</v>
          </cell>
          <cell r="T549">
            <v>0.49469965572470131</v>
          </cell>
          <cell r="U549">
            <v>1.0330460952653082</v>
          </cell>
          <cell r="V549">
            <v>41.759998321533203</v>
          </cell>
          <cell r="W549">
            <v>84.900001525878906</v>
          </cell>
          <cell r="X549">
            <v>0</v>
          </cell>
          <cell r="Y549">
            <v>0</v>
          </cell>
          <cell r="Z549">
            <v>42.9</v>
          </cell>
          <cell r="AA549">
            <v>84.900001525878906</v>
          </cell>
          <cell r="AB549">
            <v>45.9</v>
          </cell>
          <cell r="AC549">
            <v>91.9</v>
          </cell>
        </row>
        <row r="550">
          <cell r="I550" t="str">
            <v>7890922019623</v>
          </cell>
          <cell r="J550" t="str">
            <v>42010090</v>
          </cell>
          <cell r="K550">
            <v>38.970001220703125</v>
          </cell>
          <cell r="L550">
            <v>79.900001525878906</v>
          </cell>
          <cell r="M550" t="str">
            <v>26.015.738/0001-16</v>
          </cell>
          <cell r="R550" t="str">
            <v>ATIVO</v>
          </cell>
          <cell r="S550" t="str">
            <v>7890922019623</v>
          </cell>
          <cell r="T550">
            <v>0.50062579176451272</v>
          </cell>
          <cell r="U550">
            <v>1.0502950737253607</v>
          </cell>
          <cell r="V550">
            <v>38.970001220703125</v>
          </cell>
          <cell r="W550">
            <v>79.900001525878906</v>
          </cell>
          <cell r="X550">
            <v>0</v>
          </cell>
          <cell r="Y550">
            <v>0</v>
          </cell>
          <cell r="Z550">
            <v>39.9</v>
          </cell>
          <cell r="AA550">
            <v>79.900001525878906</v>
          </cell>
          <cell r="AB550">
            <v>41.9</v>
          </cell>
          <cell r="AC550">
            <v>83.9</v>
          </cell>
        </row>
        <row r="551">
          <cell r="I551" t="str">
            <v>7890922019630</v>
          </cell>
          <cell r="J551" t="str">
            <v>42010090</v>
          </cell>
          <cell r="K551">
            <v>36.180000305175781</v>
          </cell>
          <cell r="L551">
            <v>74.900001525878906</v>
          </cell>
          <cell r="M551" t="str">
            <v>26.015.738/0001-16</v>
          </cell>
          <cell r="R551" t="str">
            <v>ATIVO</v>
          </cell>
          <cell r="S551" t="str">
            <v>7890922019630</v>
          </cell>
          <cell r="T551">
            <v>0.50734313420206578</v>
          </cell>
          <cell r="U551">
            <v>1.0702045576037205</v>
          </cell>
          <cell r="V551">
            <v>36.180000305175781</v>
          </cell>
          <cell r="W551">
            <v>74.900001525878906</v>
          </cell>
          <cell r="X551">
            <v>0</v>
          </cell>
          <cell r="Y551">
            <v>0</v>
          </cell>
          <cell r="Z551">
            <v>36.9</v>
          </cell>
          <cell r="AA551">
            <v>74.900001525878906</v>
          </cell>
          <cell r="AB551">
            <v>38.9</v>
          </cell>
          <cell r="AC551">
            <v>77.900000000000006</v>
          </cell>
        </row>
        <row r="552">
          <cell r="I552" t="str">
            <v>7890922019678</v>
          </cell>
          <cell r="J552" t="str">
            <v>42010090</v>
          </cell>
          <cell r="K552">
            <v>41.759998321533203</v>
          </cell>
          <cell r="L552">
            <v>84.900001525878906</v>
          </cell>
          <cell r="M552" t="str">
            <v>26.015.738/0001-16</v>
          </cell>
          <cell r="R552" t="str">
            <v>ATIVO</v>
          </cell>
          <cell r="S552" t="str">
            <v>7890922019678</v>
          </cell>
          <cell r="T552">
            <v>0.49469965572470131</v>
          </cell>
          <cell r="U552">
            <v>1.0330460952653082</v>
          </cell>
          <cell r="V552">
            <v>41.759998321533203</v>
          </cell>
          <cell r="W552">
            <v>84.900001525878906</v>
          </cell>
          <cell r="X552">
            <v>0</v>
          </cell>
          <cell r="Y552">
            <v>0</v>
          </cell>
          <cell r="Z552">
            <v>42.9</v>
          </cell>
          <cell r="AA552">
            <v>84.900001525878906</v>
          </cell>
          <cell r="AB552">
            <v>45.9</v>
          </cell>
          <cell r="AC552">
            <v>91.9</v>
          </cell>
        </row>
        <row r="553">
          <cell r="I553" t="str">
            <v>7890922019685</v>
          </cell>
          <cell r="J553" t="str">
            <v>42010090</v>
          </cell>
          <cell r="K553">
            <v>38.970001220703125</v>
          </cell>
          <cell r="L553">
            <v>79.900001525878906</v>
          </cell>
          <cell r="M553" t="str">
            <v>26.015.738/0001-16</v>
          </cell>
          <cell r="R553" t="str">
            <v>ATIVO</v>
          </cell>
          <cell r="S553" t="str">
            <v>7890922019685</v>
          </cell>
          <cell r="T553">
            <v>0.50062579176451272</v>
          </cell>
          <cell r="U553">
            <v>1.0502950737253607</v>
          </cell>
          <cell r="V553">
            <v>38.970001220703125</v>
          </cell>
          <cell r="W553">
            <v>79.900001525878906</v>
          </cell>
          <cell r="X553">
            <v>0</v>
          </cell>
          <cell r="Y553">
            <v>0</v>
          </cell>
          <cell r="Z553">
            <v>39.9</v>
          </cell>
          <cell r="AA553">
            <v>79.900001525878906</v>
          </cell>
          <cell r="AB553">
            <v>41.9</v>
          </cell>
          <cell r="AC553">
            <v>83.9</v>
          </cell>
        </row>
        <row r="554">
          <cell r="I554" t="str">
            <v>7890922019692</v>
          </cell>
          <cell r="J554" t="str">
            <v>42010090</v>
          </cell>
          <cell r="K554">
            <v>36.180000305175781</v>
          </cell>
          <cell r="L554">
            <v>74.900001525878906</v>
          </cell>
          <cell r="M554" t="str">
            <v>26.015.738/0001-16</v>
          </cell>
          <cell r="R554" t="str">
            <v>ATIVO</v>
          </cell>
          <cell r="S554" t="str">
            <v>7890922019692</v>
          </cell>
          <cell r="T554">
            <v>0.50734313420206578</v>
          </cell>
          <cell r="U554">
            <v>1.0702045576037205</v>
          </cell>
          <cell r="V554">
            <v>36.180000305175781</v>
          </cell>
          <cell r="W554">
            <v>74.900001525878906</v>
          </cell>
          <cell r="X554">
            <v>0</v>
          </cell>
          <cell r="Y554">
            <v>0</v>
          </cell>
          <cell r="Z554">
            <v>36.9</v>
          </cell>
          <cell r="AA554">
            <v>74.900001525878906</v>
          </cell>
          <cell r="AB554">
            <v>38.9</v>
          </cell>
          <cell r="AC554">
            <v>77.900000000000006</v>
          </cell>
        </row>
        <row r="555">
          <cell r="I555" t="str">
            <v>7890922203633</v>
          </cell>
          <cell r="J555">
            <v>42010090</v>
          </cell>
          <cell r="K555">
            <v>42.9</v>
          </cell>
          <cell r="L555">
            <v>94.9</v>
          </cell>
          <cell r="M555" t="str">
            <v>26.015.738/0001-16</v>
          </cell>
          <cell r="N555" t="str">
            <v>000</v>
          </cell>
          <cell r="R555" t="str">
            <v>ATIVO</v>
          </cell>
          <cell r="S555" t="str">
            <v>7890922203633</v>
          </cell>
          <cell r="T555">
            <v>0.54794521274795427</v>
          </cell>
          <cell r="U555">
            <v>1.2121212121212124</v>
          </cell>
          <cell r="V555">
            <v>42.900001525878906</v>
          </cell>
          <cell r="W555">
            <v>94.900001525878906</v>
          </cell>
          <cell r="X555">
            <v>1.5258789076710855E-6</v>
          </cell>
          <cell r="Y555">
            <v>1.5258789005656581E-6</v>
          </cell>
          <cell r="Z555">
            <v>42.9</v>
          </cell>
          <cell r="AA555">
            <v>94.900001525878906</v>
          </cell>
          <cell r="AB555">
            <v>45.9</v>
          </cell>
          <cell r="AC555">
            <v>94.900001525878906</v>
          </cell>
        </row>
        <row r="556">
          <cell r="I556" t="str">
            <v>7890922203602</v>
          </cell>
          <cell r="J556">
            <v>42010090</v>
          </cell>
          <cell r="K556">
            <v>42.9</v>
          </cell>
          <cell r="L556">
            <v>94.9</v>
          </cell>
          <cell r="M556" t="str">
            <v>26.015.738/0001-16</v>
          </cell>
          <cell r="N556" t="str">
            <v>000</v>
          </cell>
          <cell r="R556" t="str">
            <v>ATIVO</v>
          </cell>
          <cell r="S556" t="str">
            <v>7890922203602</v>
          </cell>
          <cell r="T556">
            <v>0.54794521274795427</v>
          </cell>
          <cell r="U556">
            <v>1.2121212121212124</v>
          </cell>
          <cell r="V556">
            <v>42.900001525878906</v>
          </cell>
          <cell r="W556">
            <v>94.900001525878906</v>
          </cell>
          <cell r="X556">
            <v>1.5258789076710855E-6</v>
          </cell>
          <cell r="Y556">
            <v>1.5258789005656581E-6</v>
          </cell>
          <cell r="Z556">
            <v>42.9</v>
          </cell>
          <cell r="AA556">
            <v>94.900001525878906</v>
          </cell>
          <cell r="AB556">
            <v>45.9</v>
          </cell>
          <cell r="AC556">
            <v>94.900001525878906</v>
          </cell>
        </row>
        <row r="557">
          <cell r="I557" t="str">
            <v>7890922203626</v>
          </cell>
          <cell r="J557">
            <v>42010090</v>
          </cell>
          <cell r="K557">
            <v>36.9</v>
          </cell>
          <cell r="L557">
            <v>81.900000000000006</v>
          </cell>
          <cell r="M557" t="str">
            <v>26.015.738/0001-16</v>
          </cell>
          <cell r="N557" t="str">
            <v>000</v>
          </cell>
          <cell r="R557" t="str">
            <v>ATIVO</v>
          </cell>
          <cell r="S557" t="str">
            <v>7890922203626</v>
          </cell>
          <cell r="T557">
            <v>0.54945055784473618</v>
          </cell>
          <cell r="U557">
            <v>1.2195121951219514</v>
          </cell>
          <cell r="V557">
            <v>36.900001525878906</v>
          </cell>
          <cell r="W557">
            <v>81.900001525878906</v>
          </cell>
          <cell r="X557">
            <v>1.5258789076710855E-6</v>
          </cell>
          <cell r="Y557">
            <v>1.5258789005656581E-6</v>
          </cell>
          <cell r="Z557">
            <v>36.9</v>
          </cell>
          <cell r="AA557">
            <v>81.900001525878906</v>
          </cell>
          <cell r="AB557">
            <v>38.9</v>
          </cell>
          <cell r="AC557">
            <v>81.900001525878906</v>
          </cell>
        </row>
        <row r="558">
          <cell r="I558" t="str">
            <v>7890922203756</v>
          </cell>
          <cell r="J558">
            <v>42010090</v>
          </cell>
          <cell r="K558">
            <v>42.9</v>
          </cell>
          <cell r="L558">
            <v>94.9</v>
          </cell>
          <cell r="M558" t="str">
            <v>26.015.738/0001-16</v>
          </cell>
          <cell r="N558" t="str">
            <v>000</v>
          </cell>
          <cell r="R558" t="str">
            <v>ATIVO</v>
          </cell>
          <cell r="S558" t="str">
            <v>7890922203756</v>
          </cell>
          <cell r="T558">
            <v>0.54794521274795427</v>
          </cell>
          <cell r="U558">
            <v>1.2121212121212124</v>
          </cell>
          <cell r="V558">
            <v>42.900001525878906</v>
          </cell>
          <cell r="W558">
            <v>94.900001525878906</v>
          </cell>
          <cell r="X558">
            <v>1.5258789076710855E-6</v>
          </cell>
          <cell r="Y558">
            <v>1.5258789005656581E-6</v>
          </cell>
          <cell r="Z558">
            <v>42.9</v>
          </cell>
          <cell r="AA558">
            <v>94.900001525878906</v>
          </cell>
          <cell r="AB558">
            <v>45.9</v>
          </cell>
          <cell r="AC558">
            <v>94.900001525878906</v>
          </cell>
        </row>
        <row r="559">
          <cell r="I559" t="str">
            <v>7890922203725</v>
          </cell>
          <cell r="J559">
            <v>42010090</v>
          </cell>
          <cell r="K559">
            <v>42.9</v>
          </cell>
          <cell r="L559">
            <v>94.9</v>
          </cell>
          <cell r="M559" t="str">
            <v>26.015.738/0001-16</v>
          </cell>
          <cell r="N559" t="str">
            <v>000</v>
          </cell>
          <cell r="R559" t="str">
            <v>ATIVO</v>
          </cell>
          <cell r="S559" t="str">
            <v>7890922203725</v>
          </cell>
          <cell r="T559">
            <v>0.54794521274795427</v>
          </cell>
          <cell r="U559">
            <v>1.2121212121212124</v>
          </cell>
          <cell r="V559">
            <v>42.900001525878906</v>
          </cell>
          <cell r="W559">
            <v>94.900001525878906</v>
          </cell>
          <cell r="X559">
            <v>1.5258789076710855E-6</v>
          </cell>
          <cell r="Y559">
            <v>1.5258789005656581E-6</v>
          </cell>
          <cell r="Z559">
            <v>42.9</v>
          </cell>
          <cell r="AA559">
            <v>94.900001525878906</v>
          </cell>
          <cell r="AB559">
            <v>45.9</v>
          </cell>
          <cell r="AC559">
            <v>94.900001525878906</v>
          </cell>
        </row>
        <row r="560">
          <cell r="I560" t="str">
            <v>7890922203732</v>
          </cell>
          <cell r="J560">
            <v>42010090</v>
          </cell>
          <cell r="K560">
            <v>39.9</v>
          </cell>
          <cell r="L560">
            <v>87.9</v>
          </cell>
          <cell r="M560" t="str">
            <v>26.015.738/0001-16</v>
          </cell>
          <cell r="N560" t="str">
            <v>000</v>
          </cell>
          <cell r="R560" t="str">
            <v>ATIVO</v>
          </cell>
          <cell r="S560" t="str">
            <v>7890922203732</v>
          </cell>
          <cell r="T560">
            <v>0.54607509320403236</v>
          </cell>
          <cell r="U560">
            <v>1.2030075187969929</v>
          </cell>
          <cell r="V560">
            <v>39.900001525878906</v>
          </cell>
          <cell r="W560">
            <v>87.900001525878906</v>
          </cell>
          <cell r="X560">
            <v>1.5258789076710855E-6</v>
          </cell>
          <cell r="Y560">
            <v>1.5258789005656581E-6</v>
          </cell>
          <cell r="Z560">
            <v>39.9</v>
          </cell>
          <cell r="AA560">
            <v>87.900001525878906</v>
          </cell>
          <cell r="AB560">
            <v>41.9</v>
          </cell>
          <cell r="AC560">
            <v>87.900001525878906</v>
          </cell>
        </row>
        <row r="561">
          <cell r="I561" t="str">
            <v>7890922203749</v>
          </cell>
          <cell r="J561">
            <v>42010090</v>
          </cell>
          <cell r="K561">
            <v>36.9</v>
          </cell>
          <cell r="L561">
            <v>81.900000000000006</v>
          </cell>
          <cell r="M561" t="str">
            <v>26.015.738/0001-16</v>
          </cell>
          <cell r="N561" t="str">
            <v>000</v>
          </cell>
          <cell r="R561" t="str">
            <v>ATIVO</v>
          </cell>
          <cell r="S561" t="str">
            <v>7890922203749</v>
          </cell>
          <cell r="T561">
            <v>0.54945055784473618</v>
          </cell>
          <cell r="U561">
            <v>1.2195121951219514</v>
          </cell>
          <cell r="V561">
            <v>36.900001525878906</v>
          </cell>
          <cell r="W561">
            <v>81.900001525878906</v>
          </cell>
          <cell r="X561">
            <v>1.5258789076710855E-6</v>
          </cell>
          <cell r="Y561">
            <v>1.5258789005656581E-6</v>
          </cell>
          <cell r="Z561">
            <v>36.9</v>
          </cell>
          <cell r="AA561">
            <v>81.900001525878906</v>
          </cell>
          <cell r="AB561">
            <v>38.9</v>
          </cell>
          <cell r="AC561">
            <v>81.900001525878906</v>
          </cell>
        </row>
        <row r="562">
          <cell r="I562" t="str">
            <v>7890922203695</v>
          </cell>
          <cell r="J562">
            <v>42010090</v>
          </cell>
          <cell r="K562">
            <v>42.9</v>
          </cell>
          <cell r="L562">
            <v>94.9</v>
          </cell>
          <cell r="M562" t="str">
            <v>26.015.738/0001-16</v>
          </cell>
          <cell r="N562" t="str">
            <v>000</v>
          </cell>
          <cell r="R562" t="str">
            <v>ATIVO</v>
          </cell>
          <cell r="S562" t="str">
            <v>7890922203695</v>
          </cell>
          <cell r="T562">
            <v>0.54794521274795427</v>
          </cell>
          <cell r="U562">
            <v>1.2121212121212124</v>
          </cell>
          <cell r="V562">
            <v>42.900001525878906</v>
          </cell>
          <cell r="W562">
            <v>94.900001525878906</v>
          </cell>
          <cell r="X562">
            <v>1.5258789076710855E-6</v>
          </cell>
          <cell r="Y562">
            <v>1.5258789005656581E-6</v>
          </cell>
          <cell r="Z562">
            <v>42.9</v>
          </cell>
          <cell r="AA562">
            <v>94.900001525878906</v>
          </cell>
          <cell r="AB562">
            <v>45.9</v>
          </cell>
          <cell r="AC562">
            <v>94.900001525878906</v>
          </cell>
        </row>
        <row r="563">
          <cell r="I563" t="str">
            <v>7890922203701</v>
          </cell>
          <cell r="J563">
            <v>42010090</v>
          </cell>
          <cell r="K563">
            <v>39.9</v>
          </cell>
          <cell r="L563">
            <v>87.9</v>
          </cell>
          <cell r="M563" t="str">
            <v>26.015.738/0001-16</v>
          </cell>
          <cell r="N563" t="str">
            <v>000</v>
          </cell>
          <cell r="R563" t="str">
            <v>ATIVO</v>
          </cell>
          <cell r="S563" t="str">
            <v>7890922203701</v>
          </cell>
          <cell r="T563">
            <v>0.54607509320403236</v>
          </cell>
          <cell r="U563">
            <v>1.2030075187969929</v>
          </cell>
          <cell r="V563">
            <v>39.900001525878906</v>
          </cell>
          <cell r="W563">
            <v>87.900001525878906</v>
          </cell>
          <cell r="X563">
            <v>1.5258789076710855E-6</v>
          </cell>
          <cell r="Y563">
            <v>1.5258789005656581E-6</v>
          </cell>
          <cell r="Z563">
            <v>39.9</v>
          </cell>
          <cell r="AA563">
            <v>87.900001525878906</v>
          </cell>
          <cell r="AB563">
            <v>41.9</v>
          </cell>
          <cell r="AC563">
            <v>87.900001525878906</v>
          </cell>
        </row>
        <row r="564">
          <cell r="I564" t="str">
            <v>7890922203718</v>
          </cell>
          <cell r="J564">
            <v>42010090</v>
          </cell>
          <cell r="K564">
            <v>36.9</v>
          </cell>
          <cell r="L564">
            <v>81.900000000000006</v>
          </cell>
          <cell r="M564" t="str">
            <v>26.015.738/0001-16</v>
          </cell>
          <cell r="N564" t="str">
            <v>000</v>
          </cell>
          <cell r="R564" t="str">
            <v>ATIVO</v>
          </cell>
          <cell r="S564" t="str">
            <v>7890922203718</v>
          </cell>
          <cell r="T564">
            <v>0.54945055784473618</v>
          </cell>
          <cell r="U564">
            <v>1.2195121951219514</v>
          </cell>
          <cell r="V564">
            <v>36.900001525878906</v>
          </cell>
          <cell r="W564">
            <v>81.900001525878906</v>
          </cell>
          <cell r="X564">
            <v>1.5258789076710855E-6</v>
          </cell>
          <cell r="Y564">
            <v>1.5258789005656581E-6</v>
          </cell>
          <cell r="Z564">
            <v>36.9</v>
          </cell>
          <cell r="AA564">
            <v>81.900001525878906</v>
          </cell>
          <cell r="AB564">
            <v>38.9</v>
          </cell>
          <cell r="AC564">
            <v>81.900001525878906</v>
          </cell>
        </row>
        <row r="565">
          <cell r="I565" t="str">
            <v>7890922203664</v>
          </cell>
          <cell r="J565">
            <v>42010090</v>
          </cell>
          <cell r="K565">
            <v>42.9</v>
          </cell>
          <cell r="L565">
            <v>94.9</v>
          </cell>
          <cell r="M565" t="str">
            <v>26.015.738/0001-16</v>
          </cell>
          <cell r="N565" t="str">
            <v>000</v>
          </cell>
          <cell r="R565" t="str">
            <v>ATIVO</v>
          </cell>
          <cell r="S565" t="str">
            <v>7890922203664</v>
          </cell>
          <cell r="T565">
            <v>0.54794521274795427</v>
          </cell>
          <cell r="U565">
            <v>1.2121212121212124</v>
          </cell>
          <cell r="V565">
            <v>42.900001525878906</v>
          </cell>
          <cell r="W565">
            <v>94.900001525878906</v>
          </cell>
          <cell r="X565">
            <v>1.5258789076710855E-6</v>
          </cell>
          <cell r="Y565">
            <v>1.5258789005656581E-6</v>
          </cell>
          <cell r="Z565">
            <v>42.9</v>
          </cell>
          <cell r="AA565">
            <v>94.900001525878906</v>
          </cell>
          <cell r="AB565">
            <v>45.9</v>
          </cell>
          <cell r="AC565">
            <v>94.900001525878906</v>
          </cell>
        </row>
        <row r="566">
          <cell r="I566" t="str">
            <v>7890922203671</v>
          </cell>
          <cell r="J566">
            <v>42010090</v>
          </cell>
          <cell r="K566">
            <v>39.9</v>
          </cell>
          <cell r="L566">
            <v>87.9</v>
          </cell>
          <cell r="M566" t="str">
            <v>26.015.738/0001-16</v>
          </cell>
          <cell r="N566" t="str">
            <v>000</v>
          </cell>
          <cell r="R566" t="str">
            <v>ATIVO</v>
          </cell>
          <cell r="S566" t="str">
            <v>7890922203671</v>
          </cell>
          <cell r="T566">
            <v>0.54607509320403236</v>
          </cell>
          <cell r="U566">
            <v>1.2030075187969929</v>
          </cell>
          <cell r="V566">
            <v>39.900001525878906</v>
          </cell>
          <cell r="W566">
            <v>87.900001525878906</v>
          </cell>
          <cell r="X566">
            <v>1.5258789076710855E-6</v>
          </cell>
          <cell r="Y566">
            <v>1.5258789005656581E-6</v>
          </cell>
          <cell r="Z566">
            <v>39.9</v>
          </cell>
          <cell r="AA566">
            <v>87.900001525878906</v>
          </cell>
          <cell r="AB566">
            <v>41.9</v>
          </cell>
          <cell r="AC566">
            <v>87.900001525878906</v>
          </cell>
        </row>
        <row r="567">
          <cell r="I567" t="str">
            <v>7890922203688</v>
          </cell>
          <cell r="J567">
            <v>42010090</v>
          </cell>
          <cell r="K567">
            <v>36.9</v>
          </cell>
          <cell r="L567">
            <v>81.900000000000006</v>
          </cell>
          <cell r="M567" t="str">
            <v>26.015.738/0001-16</v>
          </cell>
          <cell r="N567" t="str">
            <v>000</v>
          </cell>
          <cell r="R567" t="str">
            <v>ATIVO</v>
          </cell>
          <cell r="S567" t="str">
            <v>7890922203688</v>
          </cell>
          <cell r="T567">
            <v>0.54945055784473618</v>
          </cell>
          <cell r="U567">
            <v>1.2195121951219514</v>
          </cell>
          <cell r="V567">
            <v>36.900001525878906</v>
          </cell>
          <cell r="W567">
            <v>81.900001525878906</v>
          </cell>
          <cell r="X567">
            <v>1.5258789076710855E-6</v>
          </cell>
          <cell r="Y567">
            <v>1.5258789005656581E-6</v>
          </cell>
          <cell r="Z567">
            <v>36.9</v>
          </cell>
          <cell r="AA567">
            <v>81.900001525878906</v>
          </cell>
          <cell r="AB567">
            <v>38.9</v>
          </cell>
          <cell r="AC567">
            <v>81.900001525878906</v>
          </cell>
        </row>
        <row r="568">
          <cell r="I568" t="str">
            <v>7890922018992</v>
          </cell>
          <cell r="J568" t="str">
            <v>42010090</v>
          </cell>
          <cell r="K568">
            <v>49.200000762939453</v>
          </cell>
          <cell r="L568">
            <v>99.900001525878906</v>
          </cell>
          <cell r="M568" t="str">
            <v>26.015.738/0001-16</v>
          </cell>
          <cell r="R568" t="str">
            <v>INATIVAR</v>
          </cell>
          <cell r="S568" t="str">
            <v>7890922018992</v>
          </cell>
          <cell r="T568">
            <v>0.50750750739283734</v>
          </cell>
          <cell r="U568">
            <v>1.0304878044052774</v>
          </cell>
          <cell r="V568">
            <v>49.200000762939453</v>
          </cell>
          <cell r="W568">
            <v>99.900001525878906</v>
          </cell>
          <cell r="X568">
            <v>0</v>
          </cell>
          <cell r="Y568">
            <v>0</v>
          </cell>
          <cell r="Z568" t="e">
            <v>#N/A</v>
          </cell>
          <cell r="AB568" t="e">
            <v>#N/A</v>
          </cell>
        </row>
        <row r="569">
          <cell r="I569" t="str">
            <v>7890922018985</v>
          </cell>
          <cell r="J569" t="str">
            <v>42010090</v>
          </cell>
          <cell r="K569">
            <v>49.200000762939453</v>
          </cell>
          <cell r="L569">
            <v>99.900001525878906</v>
          </cell>
          <cell r="M569" t="str">
            <v>26.015.738/0001-16</v>
          </cell>
          <cell r="R569" t="str">
            <v>INATIVAR</v>
          </cell>
          <cell r="S569" t="str">
            <v>7890922018985</v>
          </cell>
          <cell r="T569">
            <v>0.50750750739283734</v>
          </cell>
          <cell r="U569">
            <v>1.0304878044052774</v>
          </cell>
          <cell r="V569">
            <v>49.200000762939453</v>
          </cell>
          <cell r="W569">
            <v>99.900001525878906</v>
          </cell>
          <cell r="X569">
            <v>0</v>
          </cell>
          <cell r="Y569">
            <v>0</v>
          </cell>
          <cell r="Z569" t="e">
            <v>#N/A</v>
          </cell>
          <cell r="AB569" t="e">
            <v>#N/A</v>
          </cell>
        </row>
        <row r="570">
          <cell r="I570" t="str">
            <v>7890922019005</v>
          </cell>
          <cell r="J570" t="str">
            <v>42010090</v>
          </cell>
          <cell r="K570">
            <v>17.579999923706055</v>
          </cell>
          <cell r="L570">
            <v>39.900001525878906</v>
          </cell>
          <cell r="M570" t="str">
            <v>26.015.738/0001-16</v>
          </cell>
          <cell r="R570" t="str">
            <v>ATIVO</v>
          </cell>
          <cell r="S570" t="str">
            <v>7890922019005</v>
          </cell>
          <cell r="T570">
            <v>0.5513784632717329</v>
          </cell>
          <cell r="U570">
            <v>1.2696246700248879</v>
          </cell>
          <cell r="V570">
            <v>17.579999923706055</v>
          </cell>
          <cell r="W570">
            <v>39.900001525878906</v>
          </cell>
          <cell r="X570">
            <v>0</v>
          </cell>
          <cell r="Y570">
            <v>0</v>
          </cell>
          <cell r="Z570">
            <v>17.899999999999999</v>
          </cell>
          <cell r="AA570">
            <v>39.900001525878906</v>
          </cell>
          <cell r="AB570">
            <v>18.899999999999999</v>
          </cell>
          <cell r="AC570">
            <v>39.900001525878906</v>
          </cell>
        </row>
        <row r="571">
          <cell r="I571" t="str">
            <v>7890926040050</v>
          </cell>
          <cell r="J571">
            <v>61143000</v>
          </cell>
          <cell r="K571">
            <v>21.9</v>
          </cell>
          <cell r="L571">
            <v>48.9</v>
          </cell>
          <cell r="M571" t="str">
            <v>26.015.738/0001-16</v>
          </cell>
          <cell r="N571" t="str">
            <v>000</v>
          </cell>
          <cell r="R571" t="str">
            <v>ATIVO</v>
          </cell>
          <cell r="S571" t="str">
            <v>7890926040050</v>
          </cell>
          <cell r="T571">
            <v>0.55214725323863112</v>
          </cell>
          <cell r="U571">
            <v>1.2328767123287672</v>
          </cell>
          <cell r="V571">
            <v>21.899999618530273</v>
          </cell>
          <cell r="W571">
            <v>48.900001525878906</v>
          </cell>
          <cell r="X571">
            <v>-3.8146972514141453E-7</v>
          </cell>
          <cell r="Y571">
            <v>1.5258789076710855E-6</v>
          </cell>
          <cell r="Z571">
            <v>21.9</v>
          </cell>
          <cell r="AA571">
            <v>48.900001525878906</v>
          </cell>
          <cell r="AB571">
            <v>22.9</v>
          </cell>
          <cell r="AC571">
            <v>48.900001525878906</v>
          </cell>
        </row>
        <row r="572">
          <cell r="I572" t="str">
            <v>7890926040074</v>
          </cell>
          <cell r="J572">
            <v>61143000</v>
          </cell>
          <cell r="K572">
            <v>21.9</v>
          </cell>
          <cell r="L572">
            <v>48.9</v>
          </cell>
          <cell r="M572" t="str">
            <v>26.015.738/0001-16</v>
          </cell>
          <cell r="N572" t="str">
            <v>000</v>
          </cell>
          <cell r="R572" t="str">
            <v>ATIVO</v>
          </cell>
          <cell r="S572" t="str">
            <v>7890926040074</v>
          </cell>
          <cell r="T572">
            <v>0.55214725323863112</v>
          </cell>
          <cell r="U572">
            <v>1.2328767123287672</v>
          </cell>
          <cell r="V572">
            <v>21.899999618530273</v>
          </cell>
          <cell r="W572">
            <v>48.900001525878906</v>
          </cell>
          <cell r="X572">
            <v>-3.8146972514141453E-7</v>
          </cell>
          <cell r="Y572">
            <v>1.5258789076710855E-6</v>
          </cell>
          <cell r="Z572">
            <v>21.9</v>
          </cell>
          <cell r="AA572">
            <v>48.900001525878906</v>
          </cell>
          <cell r="AB572">
            <v>22.9</v>
          </cell>
          <cell r="AC572">
            <v>48.900001525878906</v>
          </cell>
        </row>
        <row r="573">
          <cell r="I573" t="str">
            <v>7890926040067</v>
          </cell>
          <cell r="J573">
            <v>61143000</v>
          </cell>
          <cell r="K573">
            <v>21.9</v>
          </cell>
          <cell r="L573">
            <v>48.9</v>
          </cell>
          <cell r="M573" t="str">
            <v>26.015.738/0001-16</v>
          </cell>
          <cell r="N573" t="str">
            <v>000</v>
          </cell>
          <cell r="R573" t="str">
            <v>ATIVO</v>
          </cell>
          <cell r="S573" t="str">
            <v>7890926040067</v>
          </cell>
          <cell r="T573">
            <v>0.55214725323863112</v>
          </cell>
          <cell r="U573">
            <v>1.2328767123287672</v>
          </cell>
          <cell r="V573">
            <v>21.899999618530273</v>
          </cell>
          <cell r="W573">
            <v>48.900001525878906</v>
          </cell>
          <cell r="X573">
            <v>-3.8146972514141453E-7</v>
          </cell>
          <cell r="Y573">
            <v>1.5258789076710855E-6</v>
          </cell>
          <cell r="Z573">
            <v>21.9</v>
          </cell>
          <cell r="AA573">
            <v>48.900001525878906</v>
          </cell>
          <cell r="AB573">
            <v>22.9</v>
          </cell>
          <cell r="AC573">
            <v>48.900001525878906</v>
          </cell>
        </row>
        <row r="574">
          <cell r="I574" t="str">
            <v>7890926040005</v>
          </cell>
          <cell r="J574">
            <v>61143000</v>
          </cell>
          <cell r="K574">
            <v>21.9</v>
          </cell>
          <cell r="L574">
            <v>48.9</v>
          </cell>
          <cell r="M574" t="str">
            <v>26.015.738/0001-16</v>
          </cell>
          <cell r="N574" t="str">
            <v>000</v>
          </cell>
          <cell r="R574" t="str">
            <v>ATIVO</v>
          </cell>
          <cell r="S574" t="str">
            <v>7890926040005</v>
          </cell>
          <cell r="T574">
            <v>0.55214725323863112</v>
          </cell>
          <cell r="U574">
            <v>1.2328767123287672</v>
          </cell>
          <cell r="V574">
            <v>21.899999618530273</v>
          </cell>
          <cell r="W574">
            <v>48.900001525878906</v>
          </cell>
          <cell r="X574">
            <v>-3.8146972514141453E-7</v>
          </cell>
          <cell r="Y574">
            <v>1.5258789076710855E-6</v>
          </cell>
          <cell r="Z574">
            <v>21.9</v>
          </cell>
          <cell r="AA574">
            <v>48.900001525878906</v>
          </cell>
          <cell r="AB574">
            <v>22.9</v>
          </cell>
          <cell r="AC574">
            <v>48.900001525878906</v>
          </cell>
        </row>
        <row r="575">
          <cell r="I575" t="str">
            <v>7890922201561</v>
          </cell>
          <cell r="J575" t="str">
            <v>61143000</v>
          </cell>
          <cell r="K575">
            <v>21.899999618530273</v>
          </cell>
          <cell r="L575">
            <v>43.900001525878906</v>
          </cell>
          <cell r="M575" t="str">
            <v>26.015.738/0001-16</v>
          </cell>
          <cell r="R575" t="str">
            <v>INATIVAR</v>
          </cell>
          <cell r="S575" t="str">
            <v>7890922201561</v>
          </cell>
          <cell r="T575">
            <v>0.50113897819296671</v>
          </cell>
          <cell r="U575">
            <v>1.0045663146374553</v>
          </cell>
          <cell r="V575">
            <v>21.899999618530273</v>
          </cell>
          <cell r="W575">
            <v>43.900001525878906</v>
          </cell>
          <cell r="X575">
            <v>0</v>
          </cell>
          <cell r="Y575">
            <v>0</v>
          </cell>
          <cell r="Z575" t="e">
            <v>#N/A</v>
          </cell>
          <cell r="AB575" t="e">
            <v>#N/A</v>
          </cell>
        </row>
        <row r="576">
          <cell r="I576" t="str">
            <v>7890922201578</v>
          </cell>
          <cell r="J576" t="str">
            <v>61143000</v>
          </cell>
          <cell r="K576">
            <v>21.899999618530273</v>
          </cell>
          <cell r="L576">
            <v>43.900001525878906</v>
          </cell>
          <cell r="M576" t="str">
            <v>26.015.738/0001-16</v>
          </cell>
          <cell r="R576" t="str">
            <v>INATIVAR</v>
          </cell>
          <cell r="S576" t="str">
            <v>7890922201578</v>
          </cell>
          <cell r="T576">
            <v>0.50113897819296671</v>
          </cell>
          <cell r="U576">
            <v>1.0045663146374553</v>
          </cell>
          <cell r="V576">
            <v>21.899999618530273</v>
          </cell>
          <cell r="W576">
            <v>43.900001525878906</v>
          </cell>
          <cell r="X576">
            <v>0</v>
          </cell>
          <cell r="Y576">
            <v>0</v>
          </cell>
          <cell r="Z576" t="e">
            <v>#N/A</v>
          </cell>
          <cell r="AB576" t="e">
            <v>#N/A</v>
          </cell>
        </row>
        <row r="577">
          <cell r="I577" t="str">
            <v>7890922201585</v>
          </cell>
          <cell r="J577" t="str">
            <v>61143000</v>
          </cell>
          <cell r="K577">
            <v>21.899999618530273</v>
          </cell>
          <cell r="L577">
            <v>43.900001525878906</v>
          </cell>
          <cell r="M577" t="str">
            <v>26.015.738/0001-16</v>
          </cell>
          <cell r="R577" t="str">
            <v>INATIVAR</v>
          </cell>
          <cell r="S577" t="str">
            <v>7890922201585</v>
          </cell>
          <cell r="T577">
            <v>0.50113897819296671</v>
          </cell>
          <cell r="U577">
            <v>1.0045663146374553</v>
          </cell>
          <cell r="V577">
            <v>21.899999618530273</v>
          </cell>
          <cell r="W577">
            <v>43.900001525878906</v>
          </cell>
          <cell r="X577">
            <v>0</v>
          </cell>
          <cell r="Y577">
            <v>0</v>
          </cell>
          <cell r="Z577" t="e">
            <v>#N/A</v>
          </cell>
          <cell r="AB577" t="e">
            <v>#N/A</v>
          </cell>
        </row>
        <row r="578">
          <cell r="I578" t="str">
            <v>7890922201608</v>
          </cell>
          <cell r="J578" t="str">
            <v>61143000</v>
          </cell>
          <cell r="K578">
            <v>21.899999618530273</v>
          </cell>
          <cell r="L578">
            <v>43.900001525878906</v>
          </cell>
          <cell r="M578" t="str">
            <v>26.015.738/0001-16</v>
          </cell>
          <cell r="R578" t="str">
            <v>INATIVAR</v>
          </cell>
          <cell r="S578" t="str">
            <v>7890922201608</v>
          </cell>
          <cell r="T578">
            <v>0.50113897819296671</v>
          </cell>
          <cell r="U578">
            <v>1.0045663146374553</v>
          </cell>
          <cell r="V578">
            <v>21.899999618530273</v>
          </cell>
          <cell r="W578">
            <v>43.900001525878906</v>
          </cell>
          <cell r="X578">
            <v>0</v>
          </cell>
          <cell r="Y578">
            <v>0</v>
          </cell>
          <cell r="Z578" t="e">
            <v>#N/A</v>
          </cell>
          <cell r="AB578" t="e">
            <v>#N/A</v>
          </cell>
        </row>
        <row r="579">
          <cell r="I579" t="str">
            <v>789092213390</v>
          </cell>
          <cell r="J579">
            <v>61143000</v>
          </cell>
          <cell r="K579">
            <v>21.9</v>
          </cell>
          <cell r="L579">
            <v>48.9</v>
          </cell>
          <cell r="M579" t="str">
            <v>26.015.738/0001-16</v>
          </cell>
          <cell r="N579" t="str">
            <v>000</v>
          </cell>
          <cell r="R579" t="str">
            <v>ATIVO</v>
          </cell>
          <cell r="S579" t="str">
            <v>789092213390</v>
          </cell>
          <cell r="T579">
            <v>0.55214725323863112</v>
          </cell>
          <cell r="U579">
            <v>1.2328767123287672</v>
          </cell>
          <cell r="V579">
            <v>21.899999618530273</v>
          </cell>
          <cell r="W579">
            <v>48.900001525878906</v>
          </cell>
          <cell r="X579">
            <v>-3.8146972514141453E-7</v>
          </cell>
          <cell r="Y579">
            <v>1.5258789076710855E-6</v>
          </cell>
          <cell r="Z579">
            <v>21.9</v>
          </cell>
          <cell r="AA579">
            <v>48.900001525878906</v>
          </cell>
          <cell r="AB579">
            <v>22.9</v>
          </cell>
          <cell r="AC579">
            <v>48.900001525878906</v>
          </cell>
        </row>
        <row r="580">
          <cell r="I580" t="str">
            <v>7890922133909</v>
          </cell>
          <cell r="J580" t="str">
            <v>61143000</v>
          </cell>
          <cell r="K580">
            <v>21.299999237060547</v>
          </cell>
          <cell r="L580">
            <v>49.900001525878906</v>
          </cell>
          <cell r="M580" t="str">
            <v>26.015.738/0001-16</v>
          </cell>
          <cell r="R580" t="str">
            <v>ATIVO</v>
          </cell>
          <cell r="S580" t="str">
            <v>7890922133909</v>
          </cell>
          <cell r="T580">
            <v>0.56112225790930448</v>
          </cell>
          <cell r="U580">
            <v>1.3427231602457668</v>
          </cell>
          <cell r="V580">
            <v>21.299999237060547</v>
          </cell>
          <cell r="W580">
            <v>49.900001525878906</v>
          </cell>
          <cell r="X580">
            <v>0</v>
          </cell>
          <cell r="Y580">
            <v>0</v>
          </cell>
          <cell r="Z580">
            <v>21.9</v>
          </cell>
          <cell r="AA580">
            <v>49.900001525878906</v>
          </cell>
          <cell r="AB580">
            <v>22.9</v>
          </cell>
          <cell r="AC580">
            <v>49.900001525878906</v>
          </cell>
        </row>
        <row r="581">
          <cell r="I581" t="str">
            <v>7890926040012</v>
          </cell>
          <cell r="J581">
            <v>61143000</v>
          </cell>
          <cell r="K581">
            <v>21.9</v>
          </cell>
          <cell r="L581">
            <v>48.9</v>
          </cell>
          <cell r="M581" t="str">
            <v>26.015.738/0001-16</v>
          </cell>
          <cell r="N581" t="str">
            <v>000</v>
          </cell>
          <cell r="R581" t="str">
            <v>ATIVO</v>
          </cell>
          <cell r="S581" t="str">
            <v>7890926040012</v>
          </cell>
          <cell r="T581">
            <v>0.55214725323863112</v>
          </cell>
          <cell r="U581">
            <v>1.2328767123287672</v>
          </cell>
          <cell r="V581">
            <v>21.899999618530273</v>
          </cell>
          <cell r="W581">
            <v>48.900001525878906</v>
          </cell>
          <cell r="X581">
            <v>-3.8146972514141453E-7</v>
          </cell>
          <cell r="Y581">
            <v>1.5258789076710855E-6</v>
          </cell>
          <cell r="Z581">
            <v>21.9</v>
          </cell>
          <cell r="AA581">
            <v>48.900001525878906</v>
          </cell>
          <cell r="AB581">
            <v>22.9</v>
          </cell>
          <cell r="AC581">
            <v>48.900001525878906</v>
          </cell>
        </row>
        <row r="582">
          <cell r="I582" t="str">
            <v>7890922133046</v>
          </cell>
          <cell r="J582" t="str">
            <v>61143000</v>
          </cell>
          <cell r="K582">
            <v>20.899999618530273</v>
          </cell>
          <cell r="L582">
            <v>49.900001525878906</v>
          </cell>
          <cell r="M582" t="str">
            <v>26.015.738/0001-16</v>
          </cell>
          <cell r="R582" t="str">
            <v>ATIVO</v>
          </cell>
          <cell r="S582" t="str">
            <v>7890922133046</v>
          </cell>
          <cell r="T582" t="e">
            <v>#N/A</v>
          </cell>
          <cell r="U582">
            <v>1.3875599251990782</v>
          </cell>
          <cell r="V582">
            <v>20.899999618530273</v>
          </cell>
          <cell r="W582">
            <v>49.900001525878906</v>
          </cell>
          <cell r="X582">
            <v>0</v>
          </cell>
          <cell r="Y582">
            <v>0</v>
          </cell>
          <cell r="Z582" t="e">
            <v>#N/A</v>
          </cell>
          <cell r="AB582" t="e">
            <v>#N/A</v>
          </cell>
        </row>
        <row r="583">
          <cell r="I583" t="str">
            <v>7890926040036</v>
          </cell>
          <cell r="J583">
            <v>61143000</v>
          </cell>
          <cell r="K583">
            <v>21.9</v>
          </cell>
          <cell r="L583">
            <v>48.9</v>
          </cell>
          <cell r="M583" t="str">
            <v>26.015.738/0001-16</v>
          </cell>
          <cell r="N583" t="str">
            <v>000</v>
          </cell>
          <cell r="R583" t="str">
            <v>ATIVO</v>
          </cell>
          <cell r="S583" t="str">
            <v>7890926040036</v>
          </cell>
          <cell r="T583">
            <v>0.55214725323863112</v>
          </cell>
          <cell r="U583">
            <v>1.2328767123287672</v>
          </cell>
          <cell r="V583">
            <v>21.899999618530273</v>
          </cell>
          <cell r="W583">
            <v>48.900001525878906</v>
          </cell>
          <cell r="X583">
            <v>-3.8146972514141453E-7</v>
          </cell>
          <cell r="Y583">
            <v>1.5258789076710855E-6</v>
          </cell>
          <cell r="Z583">
            <v>21.9</v>
          </cell>
          <cell r="AA583">
            <v>48.900001525878906</v>
          </cell>
          <cell r="AB583">
            <v>22.9</v>
          </cell>
          <cell r="AC583">
            <v>48.900001525878906</v>
          </cell>
        </row>
        <row r="584">
          <cell r="I584" t="str">
            <v>7890926040043</v>
          </cell>
          <cell r="J584">
            <v>61143000</v>
          </cell>
          <cell r="K584">
            <v>21.9</v>
          </cell>
          <cell r="L584">
            <v>48.9</v>
          </cell>
          <cell r="M584" t="str">
            <v>26.015.738/0001-16</v>
          </cell>
          <cell r="N584" t="str">
            <v>000</v>
          </cell>
          <cell r="R584" t="str">
            <v>ATIVO</v>
          </cell>
          <cell r="S584" t="str">
            <v>7890926040043</v>
          </cell>
          <cell r="T584">
            <v>0.55214725323863112</v>
          </cell>
          <cell r="U584">
            <v>1.2328767123287672</v>
          </cell>
          <cell r="V584">
            <v>21.899999618530273</v>
          </cell>
          <cell r="W584">
            <v>48.900001525878906</v>
          </cell>
          <cell r="X584">
            <v>-3.8146972514141453E-7</v>
          </cell>
          <cell r="Y584">
            <v>1.5258789076710855E-6</v>
          </cell>
          <cell r="Z584">
            <v>21.9</v>
          </cell>
          <cell r="AA584">
            <v>48.900001525878906</v>
          </cell>
          <cell r="AB584">
            <v>22.9</v>
          </cell>
          <cell r="AC584">
            <v>48.900001525878906</v>
          </cell>
        </row>
        <row r="585">
          <cell r="I585" t="str">
            <v>7890926040029</v>
          </cell>
          <cell r="J585">
            <v>61143000</v>
          </cell>
          <cell r="K585">
            <v>21.9</v>
          </cell>
          <cell r="L585">
            <v>48.9</v>
          </cell>
          <cell r="M585" t="str">
            <v>26.015.738/0001-16</v>
          </cell>
          <cell r="N585" t="str">
            <v>000</v>
          </cell>
          <cell r="R585" t="str">
            <v>ATIVO</v>
          </cell>
          <cell r="S585" t="str">
            <v>7890926040029</v>
          </cell>
          <cell r="T585">
            <v>0.55214725323863112</v>
          </cell>
          <cell r="U585">
            <v>1.2328767123287672</v>
          </cell>
          <cell r="V585">
            <v>21.899999618530273</v>
          </cell>
          <cell r="W585">
            <v>48.900001525878906</v>
          </cell>
          <cell r="X585">
            <v>-3.8146972514141453E-7</v>
          </cell>
          <cell r="Y585">
            <v>1.5258789076710855E-6</v>
          </cell>
          <cell r="Z585">
            <v>21.9</v>
          </cell>
          <cell r="AA585">
            <v>48.900001525878906</v>
          </cell>
          <cell r="AB585">
            <v>22.9</v>
          </cell>
          <cell r="AC585">
            <v>48.900001525878906</v>
          </cell>
        </row>
        <row r="586">
          <cell r="I586" t="str">
            <v>7890922134128</v>
          </cell>
          <cell r="J586" t="str">
            <v>61143000</v>
          </cell>
          <cell r="K586">
            <v>20.899999618530273</v>
          </cell>
          <cell r="L586">
            <v>49.900001525878906</v>
          </cell>
          <cell r="M586" t="str">
            <v>26.015.738/0001-16</v>
          </cell>
          <cell r="R586" t="str">
            <v>ATIVO</v>
          </cell>
          <cell r="S586" t="str">
            <v>7890922134128</v>
          </cell>
          <cell r="T586" t="e">
            <v>#N/A</v>
          </cell>
          <cell r="U586">
            <v>1.3875599251990782</v>
          </cell>
          <cell r="V586">
            <v>20.899999618530273</v>
          </cell>
          <cell r="W586">
            <v>49.900001525878906</v>
          </cell>
          <cell r="X586">
            <v>0</v>
          </cell>
          <cell r="Y586">
            <v>0</v>
          </cell>
          <cell r="Z586" t="e">
            <v>#N/A</v>
          </cell>
          <cell r="AB586" t="e">
            <v>#N/A</v>
          </cell>
        </row>
        <row r="587">
          <cell r="I587" t="str">
            <v>7890926040098</v>
          </cell>
          <cell r="J587">
            <v>61143000</v>
          </cell>
          <cell r="K587">
            <v>21.9</v>
          </cell>
          <cell r="L587">
            <v>48.9</v>
          </cell>
          <cell r="M587" t="str">
            <v>26.015.738/0001-16</v>
          </cell>
          <cell r="N587" t="str">
            <v>000</v>
          </cell>
          <cell r="R587" t="str">
            <v>ATIVO</v>
          </cell>
          <cell r="S587" t="str">
            <v>7890926040098</v>
          </cell>
          <cell r="T587">
            <v>0.55214725323863112</v>
          </cell>
          <cell r="U587">
            <v>1.2328767123287672</v>
          </cell>
          <cell r="V587">
            <v>21.899999618530273</v>
          </cell>
          <cell r="W587">
            <v>48.900001525878906</v>
          </cell>
          <cell r="X587">
            <v>-3.8146972514141453E-7</v>
          </cell>
          <cell r="Y587">
            <v>1.5258789076710855E-6</v>
          </cell>
          <cell r="Z587">
            <v>21.9</v>
          </cell>
          <cell r="AA587">
            <v>48.900001525878906</v>
          </cell>
          <cell r="AB587" t="e">
            <v>#N/A</v>
          </cell>
        </row>
        <row r="588">
          <cell r="I588" t="str">
            <v>7890926040081</v>
          </cell>
          <cell r="J588">
            <v>61143000</v>
          </cell>
          <cell r="K588">
            <v>21.9</v>
          </cell>
          <cell r="L588">
            <v>48.9</v>
          </cell>
          <cell r="M588" t="str">
            <v>26.015.738/0001-16</v>
          </cell>
          <cell r="N588" t="str">
            <v>000</v>
          </cell>
          <cell r="R588" t="str">
            <v>ATIVO</v>
          </cell>
          <cell r="S588" t="str">
            <v>7890926040081</v>
          </cell>
          <cell r="T588">
            <v>0.55214725323863112</v>
          </cell>
          <cell r="U588">
            <v>1.2328767123287672</v>
          </cell>
          <cell r="V588">
            <v>21.899999618530273</v>
          </cell>
          <cell r="W588">
            <v>48.900001525878906</v>
          </cell>
          <cell r="X588">
            <v>-3.8146972514141453E-7</v>
          </cell>
          <cell r="Y588">
            <v>1.5258789076710855E-6</v>
          </cell>
          <cell r="Z588">
            <v>21.9</v>
          </cell>
          <cell r="AA588">
            <v>48.900001525878906</v>
          </cell>
          <cell r="AB588" t="e">
            <v>#N/A</v>
          </cell>
        </row>
        <row r="589">
          <cell r="I589" t="str">
            <v>7890919161335</v>
          </cell>
          <cell r="J589" t="str">
            <v>58110000</v>
          </cell>
          <cell r="K589">
            <v>176.61000061035156</v>
          </cell>
          <cell r="L589">
            <v>389.89999389648438</v>
          </cell>
          <cell r="M589" t="str">
            <v>26.015.738/0001-16</v>
          </cell>
          <cell r="R589" t="str">
            <v>ATIVO</v>
          </cell>
          <cell r="S589" t="str">
            <v>7890919161335</v>
          </cell>
          <cell r="T589">
            <v>0.51295203136007972</v>
          </cell>
          <cell r="U589">
            <v>1.2076892166299631</v>
          </cell>
          <cell r="V589">
            <v>176.61000061035156</v>
          </cell>
          <cell r="W589">
            <v>389.89999389648438</v>
          </cell>
          <cell r="X589">
            <v>0</v>
          </cell>
          <cell r="Y589">
            <v>0</v>
          </cell>
          <cell r="Z589">
            <v>189.9</v>
          </cell>
          <cell r="AA589">
            <v>389.89999389648438</v>
          </cell>
          <cell r="AB589">
            <v>199.9</v>
          </cell>
          <cell r="AC589">
            <v>389.89999389648438</v>
          </cell>
        </row>
        <row r="590">
          <cell r="I590" t="str">
            <v>7890922019012</v>
          </cell>
          <cell r="J590" t="str">
            <v>42010090</v>
          </cell>
          <cell r="K590">
            <v>53.849998474121094</v>
          </cell>
          <cell r="L590">
            <v>109.90000152587891</v>
          </cell>
          <cell r="M590" t="str">
            <v>26.015.738/0001-16</v>
          </cell>
          <cell r="R590" t="str">
            <v>ATIVO</v>
          </cell>
          <cell r="S590" t="str">
            <v>7890922019012</v>
          </cell>
          <cell r="T590">
            <v>0.50045496598949257</v>
          </cell>
          <cell r="U590">
            <v>1.0408543108630539</v>
          </cell>
          <cell r="V590">
            <v>53.849998474121094</v>
          </cell>
          <cell r="W590">
            <v>109.90000152587891</v>
          </cell>
          <cell r="X590">
            <v>0</v>
          </cell>
          <cell r="Y590">
            <v>0</v>
          </cell>
          <cell r="Z590">
            <v>54.9</v>
          </cell>
          <cell r="AA590">
            <v>109.90000152587891</v>
          </cell>
          <cell r="AB590">
            <v>57.9</v>
          </cell>
          <cell r="AC590">
            <v>115.9</v>
          </cell>
        </row>
        <row r="591">
          <cell r="I591" t="str">
            <v>7890922196607</v>
          </cell>
          <cell r="J591" t="str">
            <v>61143000</v>
          </cell>
          <cell r="K591">
            <v>29.899999618530273</v>
          </cell>
          <cell r="L591">
            <v>62.900001525878906</v>
          </cell>
          <cell r="M591" t="str">
            <v>26.015.738/0001-16</v>
          </cell>
          <cell r="R591" t="str">
            <v>INATIVAR</v>
          </cell>
          <cell r="S591" t="str">
            <v>7890922196607</v>
          </cell>
          <cell r="T591">
            <v>0.52464230694448344</v>
          </cell>
          <cell r="U591">
            <v>1.1036790076377514</v>
          </cell>
          <cell r="V591">
            <v>29.899999618530273</v>
          </cell>
          <cell r="W591">
            <v>62.900001525878906</v>
          </cell>
          <cell r="X591">
            <v>0</v>
          </cell>
          <cell r="Y591">
            <v>0</v>
          </cell>
          <cell r="Z591" t="e">
            <v>#N/A</v>
          </cell>
          <cell r="AB591" t="e">
            <v>#N/A</v>
          </cell>
        </row>
        <row r="592">
          <cell r="I592" t="str">
            <v>7890922196614</v>
          </cell>
          <cell r="J592" t="str">
            <v>61143000</v>
          </cell>
          <cell r="K592">
            <v>30.899999618530273</v>
          </cell>
          <cell r="L592">
            <v>64.900001525878906</v>
          </cell>
          <cell r="M592" t="str">
            <v>26.015.738/0001-16</v>
          </cell>
          <cell r="R592" t="str">
            <v>ATIVO</v>
          </cell>
          <cell r="S592" t="str">
            <v>7890922196614</v>
          </cell>
          <cell r="T592">
            <v>0.53929122808914942</v>
          </cell>
          <cell r="U592">
            <v>1.100323699905787</v>
          </cell>
          <cell r="V592">
            <v>30.899999618530273</v>
          </cell>
          <cell r="W592">
            <v>64.900001525878906</v>
          </cell>
          <cell r="X592">
            <v>0</v>
          </cell>
          <cell r="Y592">
            <v>0</v>
          </cell>
          <cell r="Z592">
            <v>29.9</v>
          </cell>
          <cell r="AA592">
            <v>64.900001525878906</v>
          </cell>
          <cell r="AB592">
            <v>32.9</v>
          </cell>
          <cell r="AC592">
            <v>64.900001525878906</v>
          </cell>
        </row>
        <row r="593">
          <cell r="I593" t="str">
            <v>7890922196621</v>
          </cell>
          <cell r="J593" t="str">
            <v>61143000</v>
          </cell>
          <cell r="K593">
            <v>32.900001525878906</v>
          </cell>
          <cell r="L593">
            <v>67.900001525878906</v>
          </cell>
          <cell r="M593" t="str">
            <v>26.015.738/0001-16</v>
          </cell>
          <cell r="R593" t="str">
            <v>INATIVAR</v>
          </cell>
          <cell r="S593" t="str">
            <v>7890922196621</v>
          </cell>
          <cell r="T593">
            <v>0.51546390594203972</v>
          </cell>
          <cell r="U593">
            <v>1.0638297378943662</v>
          </cell>
          <cell r="V593">
            <v>32.900001525878906</v>
          </cell>
          <cell r="W593">
            <v>67.900001525878906</v>
          </cell>
          <cell r="X593">
            <v>0</v>
          </cell>
          <cell r="Y593">
            <v>0</v>
          </cell>
          <cell r="Z593" t="e">
            <v>#N/A</v>
          </cell>
          <cell r="AB593" t="e">
            <v>#N/A</v>
          </cell>
        </row>
        <row r="594">
          <cell r="I594" t="str">
            <v>7890922196546</v>
          </cell>
          <cell r="J594" t="str">
            <v>61143000</v>
          </cell>
          <cell r="K594">
            <v>33.900001525878906</v>
          </cell>
          <cell r="L594">
            <v>71.900001525878906</v>
          </cell>
          <cell r="M594" t="str">
            <v>26.015.738/0001-16</v>
          </cell>
          <cell r="R594" t="str">
            <v>ATIVO</v>
          </cell>
          <cell r="S594" t="str">
            <v>7890922196546</v>
          </cell>
          <cell r="T594">
            <v>0.58414465416613215</v>
          </cell>
          <cell r="U594">
            <v>1.1209439023473551</v>
          </cell>
          <cell r="V594">
            <v>33.900001525878906</v>
          </cell>
          <cell r="W594">
            <v>71.900001525878906</v>
          </cell>
          <cell r="X594">
            <v>0</v>
          </cell>
          <cell r="Y594">
            <v>0</v>
          </cell>
          <cell r="Z594">
            <v>29.9</v>
          </cell>
          <cell r="AA594">
            <v>71.900001525878906</v>
          </cell>
          <cell r="AB594">
            <v>35.9</v>
          </cell>
          <cell r="AC594">
            <v>71.900001525878906</v>
          </cell>
        </row>
        <row r="595">
          <cell r="I595" t="str">
            <v>7890922196539</v>
          </cell>
          <cell r="J595" t="str">
            <v>61143000</v>
          </cell>
          <cell r="K595">
            <v>32.900001525878906</v>
          </cell>
          <cell r="L595">
            <v>65.900001525878906</v>
          </cell>
          <cell r="M595" t="str">
            <v>26.015.738/0001-16</v>
          </cell>
          <cell r="R595" t="str">
            <v>INATIVAR</v>
          </cell>
          <cell r="S595" t="str">
            <v>7890922196539</v>
          </cell>
          <cell r="T595">
            <v>0.50075871374662884</v>
          </cell>
          <cell r="U595">
            <v>1.0030394671575453</v>
          </cell>
          <cell r="V595">
            <v>32.900001525878906</v>
          </cell>
          <cell r="W595">
            <v>65.900001525878906</v>
          </cell>
          <cell r="X595">
            <v>0</v>
          </cell>
          <cell r="Y595">
            <v>0</v>
          </cell>
          <cell r="Z595" t="e">
            <v>#N/A</v>
          </cell>
          <cell r="AB595" t="e">
            <v>#N/A</v>
          </cell>
        </row>
        <row r="596">
          <cell r="I596" t="str">
            <v>7890922196645</v>
          </cell>
          <cell r="K596">
            <v>32.900001525878906</v>
          </cell>
          <cell r="L596">
            <v>65.900001525878906</v>
          </cell>
          <cell r="M596" t="str">
            <v>26.015.738/0001-16</v>
          </cell>
          <cell r="R596" t="str">
            <v>ATIVO</v>
          </cell>
          <cell r="S596" t="str">
            <v>7890922196645</v>
          </cell>
          <cell r="T596">
            <v>0.50075873690108819</v>
          </cell>
          <cell r="U596">
            <v>1.0030394671575453</v>
          </cell>
          <cell r="V596">
            <v>32.900001525878906</v>
          </cell>
          <cell r="W596">
            <v>65.900001525878906</v>
          </cell>
          <cell r="X596">
            <v>0</v>
          </cell>
          <cell r="Y596">
            <v>0</v>
          </cell>
          <cell r="Z596">
            <v>32.9</v>
          </cell>
          <cell r="AA596">
            <v>65.900001525878906</v>
          </cell>
          <cell r="AB596">
            <v>34.9</v>
          </cell>
          <cell r="AC596">
            <v>69.900000000000006</v>
          </cell>
        </row>
        <row r="597">
          <cell r="I597" t="str">
            <v>7890922196669</v>
          </cell>
          <cell r="K597">
            <v>34.900001525878906</v>
          </cell>
          <cell r="L597">
            <v>69.900001525878906</v>
          </cell>
          <cell r="M597" t="str">
            <v>26.015.738/0001-16</v>
          </cell>
          <cell r="R597" t="str">
            <v>ATIVO</v>
          </cell>
          <cell r="S597" t="str">
            <v>7890922196669</v>
          </cell>
          <cell r="T597">
            <v>0.50071531848137285</v>
          </cell>
          <cell r="U597">
            <v>1.0028652856661608</v>
          </cell>
          <cell r="V597">
            <v>34.900001525878906</v>
          </cell>
          <cell r="W597">
            <v>69.900001525878906</v>
          </cell>
          <cell r="X597">
            <v>0</v>
          </cell>
          <cell r="Y597">
            <v>0</v>
          </cell>
          <cell r="Z597">
            <v>34.9</v>
          </cell>
          <cell r="AA597">
            <v>69.900001525878906</v>
          </cell>
          <cell r="AB597">
            <v>36.9</v>
          </cell>
          <cell r="AC597">
            <v>73.900000000000006</v>
          </cell>
        </row>
        <row r="598">
          <cell r="I598" t="str">
            <v>7890922135729</v>
          </cell>
          <cell r="J598" t="str">
            <v>61143000</v>
          </cell>
          <cell r="K598">
            <v>26.899999618530273</v>
          </cell>
          <cell r="L598">
            <v>59.900001525878906</v>
          </cell>
          <cell r="M598" t="str">
            <v>26.015.738/0001-16</v>
          </cell>
          <cell r="R598" t="str">
            <v>ATIVO</v>
          </cell>
          <cell r="S598" t="str">
            <v>7890922135729</v>
          </cell>
          <cell r="T598" t="e">
            <v>#N/A</v>
          </cell>
          <cell r="U598">
            <v>1.2267658875584639</v>
          </cell>
          <cell r="V598">
            <v>26.899999618530273</v>
          </cell>
          <cell r="W598">
            <v>59.900001525878906</v>
          </cell>
          <cell r="X598">
            <v>0</v>
          </cell>
          <cell r="Y598">
            <v>0</v>
          </cell>
          <cell r="Z598" t="e">
            <v>#N/A</v>
          </cell>
          <cell r="AB598" t="e">
            <v>#N/A</v>
          </cell>
        </row>
        <row r="599">
          <cell r="I599" t="str">
            <v>7890922135774</v>
          </cell>
          <cell r="J599" t="str">
            <v>61143000</v>
          </cell>
          <cell r="K599">
            <v>22.899999618530273</v>
          </cell>
          <cell r="L599">
            <v>49.900001525878906</v>
          </cell>
          <cell r="M599" t="str">
            <v>26.015.738/0001-16</v>
          </cell>
          <cell r="R599" t="str">
            <v>ATIVO</v>
          </cell>
          <cell r="S599" t="str">
            <v>7890922135774</v>
          </cell>
          <cell r="T599" t="e">
            <v>#N/A</v>
          </cell>
          <cell r="U599">
            <v>1.179039404240894</v>
          </cell>
          <cell r="V599">
            <v>22.899999618530273</v>
          </cell>
          <cell r="W599">
            <v>49.900001525878906</v>
          </cell>
          <cell r="X599">
            <v>0</v>
          </cell>
          <cell r="Y599">
            <v>0</v>
          </cell>
          <cell r="Z599" t="e">
            <v>#N/A</v>
          </cell>
          <cell r="AB599" t="e">
            <v>#N/A</v>
          </cell>
        </row>
        <row r="600">
          <cell r="I600" t="str">
            <v>7890922135804</v>
          </cell>
          <cell r="J600" t="str">
            <v>61143000</v>
          </cell>
          <cell r="K600">
            <v>24.899999618530273</v>
          </cell>
          <cell r="L600">
            <v>49.900001525878906</v>
          </cell>
          <cell r="M600" t="str">
            <v>26.015.738/0001-16</v>
          </cell>
          <cell r="R600" t="str">
            <v>ATIVO</v>
          </cell>
          <cell r="S600" t="str">
            <v>7890922135804</v>
          </cell>
          <cell r="T600" t="e">
            <v>#N/A</v>
          </cell>
          <cell r="U600">
            <v>1.004016156238972</v>
          </cell>
          <cell r="V600">
            <v>24.899999618530273</v>
          </cell>
          <cell r="W600">
            <v>49.900001525878906</v>
          </cell>
          <cell r="X600">
            <v>0</v>
          </cell>
          <cell r="Y600">
            <v>0</v>
          </cell>
          <cell r="Z600" t="e">
            <v>#N/A</v>
          </cell>
          <cell r="AB600" t="e">
            <v>#N/A</v>
          </cell>
        </row>
        <row r="601">
          <cell r="I601" t="str">
            <v>7890922196744</v>
          </cell>
          <cell r="J601">
            <v>61143000</v>
          </cell>
          <cell r="K601">
            <v>24.9</v>
          </cell>
          <cell r="L601">
            <v>49.9</v>
          </cell>
          <cell r="M601" t="str">
            <v>26.015.738/0001-16</v>
          </cell>
          <cell r="R601" t="str">
            <v>ATIVO</v>
          </cell>
          <cell r="S601" t="str">
            <v>7890922196744</v>
          </cell>
          <cell r="T601">
            <v>0.50100201926674337</v>
          </cell>
          <cell r="U601">
            <v>1.0040160642570282</v>
          </cell>
          <cell r="V601">
            <v>24.899999618530273</v>
          </cell>
          <cell r="W601">
            <v>49.900001525878906</v>
          </cell>
          <cell r="X601">
            <v>-3.8146972514141453E-7</v>
          </cell>
          <cell r="Y601">
            <v>1.5258789076710855E-6</v>
          </cell>
          <cell r="Z601">
            <v>24.9</v>
          </cell>
          <cell r="AA601">
            <v>49.900001525878906</v>
          </cell>
          <cell r="AB601">
            <v>26.9</v>
          </cell>
          <cell r="AC601">
            <v>53.9</v>
          </cell>
        </row>
        <row r="602">
          <cell r="I602" t="str">
            <v>7890922196782</v>
          </cell>
          <cell r="J602">
            <v>61143000</v>
          </cell>
          <cell r="K602">
            <v>32.9</v>
          </cell>
          <cell r="L602">
            <v>65.900000000000006</v>
          </cell>
          <cell r="M602" t="str">
            <v>26.015.738/0001-16</v>
          </cell>
          <cell r="R602" t="str">
            <v>ATIVO</v>
          </cell>
          <cell r="S602" t="str">
            <v>7890922196782</v>
          </cell>
          <cell r="T602">
            <v>0.50075873690108819</v>
          </cell>
          <cell r="U602">
            <v>1.0030395136778116</v>
          </cell>
          <cell r="V602">
            <v>32.900001525878906</v>
          </cell>
          <cell r="W602">
            <v>65.900001525878906</v>
          </cell>
          <cell r="X602">
            <v>1.5258789076710855E-6</v>
          </cell>
          <cell r="Y602">
            <v>1.5258789005656581E-6</v>
          </cell>
          <cell r="Z602">
            <v>32.9</v>
          </cell>
          <cell r="AA602">
            <v>65.900001525878906</v>
          </cell>
          <cell r="AB602">
            <v>34.9</v>
          </cell>
          <cell r="AC602">
            <v>69.900000000000006</v>
          </cell>
        </row>
        <row r="603">
          <cell r="I603" t="str">
            <v>7890922196799</v>
          </cell>
          <cell r="J603">
            <v>61143000</v>
          </cell>
          <cell r="K603">
            <v>33.9</v>
          </cell>
          <cell r="L603">
            <v>67.900000000000006</v>
          </cell>
          <cell r="M603" t="str">
            <v>26.015.738/0001-16</v>
          </cell>
          <cell r="R603" t="str">
            <v>ATIVO</v>
          </cell>
          <cell r="S603" t="str">
            <v>7890922196799</v>
          </cell>
          <cell r="T603">
            <v>0.50073638824471012</v>
          </cell>
          <cell r="U603">
            <v>1.002949852507375</v>
          </cell>
          <cell r="V603">
            <v>33.900001525878906</v>
          </cell>
          <cell r="W603">
            <v>67.900001525878906</v>
          </cell>
          <cell r="X603">
            <v>1.5258789076710855E-6</v>
          </cell>
          <cell r="Y603">
            <v>1.5258789005656581E-6</v>
          </cell>
          <cell r="Z603">
            <v>33.9</v>
          </cell>
          <cell r="AA603">
            <v>67.900001525878906</v>
          </cell>
          <cell r="AB603">
            <v>35.9</v>
          </cell>
          <cell r="AC603">
            <v>71.900000000000006</v>
          </cell>
        </row>
        <row r="604">
          <cell r="I604" t="str">
            <v>7890922196812</v>
          </cell>
          <cell r="J604">
            <v>61143000</v>
          </cell>
          <cell r="K604">
            <v>34.9</v>
          </cell>
          <cell r="L604">
            <v>69.900000000000006</v>
          </cell>
          <cell r="M604" t="str">
            <v>26.015.738/0001-16</v>
          </cell>
          <cell r="R604" t="str">
            <v>ATIVO</v>
          </cell>
          <cell r="S604" t="str">
            <v>7890922196812</v>
          </cell>
          <cell r="T604">
            <v>0.50071531848137285</v>
          </cell>
          <cell r="U604">
            <v>1.0028653295128942</v>
          </cell>
          <cell r="V604">
            <v>34.900001525878906</v>
          </cell>
          <cell r="W604">
            <v>69.900001525878906</v>
          </cell>
          <cell r="X604">
            <v>1.5258789076710855E-6</v>
          </cell>
          <cell r="Y604">
            <v>1.5258789005656581E-6</v>
          </cell>
          <cell r="Z604">
            <v>34.9</v>
          </cell>
          <cell r="AA604">
            <v>69.900001525878906</v>
          </cell>
          <cell r="AB604">
            <v>36.9</v>
          </cell>
          <cell r="AC604">
            <v>73.900000000000006</v>
          </cell>
        </row>
        <row r="605">
          <cell r="I605" t="str">
            <v>7890922196751</v>
          </cell>
          <cell r="J605" t="str">
            <v>61143000</v>
          </cell>
          <cell r="K605">
            <v>29.729999542236328</v>
          </cell>
          <cell r="L605">
            <v>65.900001525878906</v>
          </cell>
          <cell r="M605" t="str">
            <v>26.015.738/0001-16</v>
          </cell>
          <cell r="R605" t="str">
            <v>ATIVO</v>
          </cell>
          <cell r="S605" t="str">
            <v>7890922196751</v>
          </cell>
          <cell r="T605">
            <v>0.54628225633259997</v>
          </cell>
          <cell r="U605">
            <v>1.2166162980344879</v>
          </cell>
          <cell r="V605">
            <v>29.729999542236328</v>
          </cell>
          <cell r="W605">
            <v>65.900001525878906</v>
          </cell>
          <cell r="X605">
            <v>0</v>
          </cell>
          <cell r="Y605">
            <v>0</v>
          </cell>
          <cell r="Z605">
            <v>29.9</v>
          </cell>
          <cell r="AA605">
            <v>65.900001525878906</v>
          </cell>
          <cell r="AB605">
            <v>31.9</v>
          </cell>
          <cell r="AC605">
            <v>65.900001525878906</v>
          </cell>
        </row>
        <row r="606">
          <cell r="I606" t="str">
            <v>7890922196768</v>
          </cell>
          <cell r="J606" t="str">
            <v>61143000</v>
          </cell>
          <cell r="K606">
            <v>30.719999313354492</v>
          </cell>
          <cell r="L606">
            <v>67.900001525878906</v>
          </cell>
          <cell r="M606" t="str">
            <v>26.015.738/0001-16</v>
          </cell>
          <cell r="R606" t="str">
            <v>ATIVO</v>
          </cell>
          <cell r="S606" t="str">
            <v>7890922196768</v>
          </cell>
          <cell r="T606">
            <v>0.54491900875402777</v>
          </cell>
          <cell r="U606">
            <v>1.2102865574076249</v>
          </cell>
          <cell r="V606">
            <v>30.719999313354492</v>
          </cell>
          <cell r="W606">
            <v>67.900001525878906</v>
          </cell>
          <cell r="X606">
            <v>0</v>
          </cell>
          <cell r="Y606">
            <v>0</v>
          </cell>
          <cell r="Z606">
            <v>30.9</v>
          </cell>
          <cell r="AA606">
            <v>67.900001525878906</v>
          </cell>
          <cell r="AB606">
            <v>32.9</v>
          </cell>
          <cell r="AC606">
            <v>67.900001525878906</v>
          </cell>
        </row>
        <row r="607">
          <cell r="I607" t="str">
            <v>7890922196775</v>
          </cell>
          <cell r="J607" t="str">
            <v>61143000</v>
          </cell>
          <cell r="K607">
            <v>31.719999313354492</v>
          </cell>
          <cell r="L607">
            <v>70.900001525878906</v>
          </cell>
          <cell r="M607" t="str">
            <v>26.015.738/0001-16</v>
          </cell>
          <cell r="R607" t="str">
            <v>ATIVO</v>
          </cell>
          <cell r="S607" t="str">
            <v>7890922196775</v>
          </cell>
          <cell r="T607">
            <v>0.55007053154496321</v>
          </cell>
          <cell r="U607">
            <v>1.235182946426773</v>
          </cell>
          <cell r="V607">
            <v>31.719999313354492</v>
          </cell>
          <cell r="W607">
            <v>70.900001525878906</v>
          </cell>
          <cell r="X607">
            <v>0</v>
          </cell>
          <cell r="Y607">
            <v>0</v>
          </cell>
          <cell r="Z607">
            <v>31.9</v>
          </cell>
          <cell r="AA607">
            <v>70.900001525878906</v>
          </cell>
          <cell r="AB607">
            <v>33.9</v>
          </cell>
          <cell r="AC607">
            <v>70.900001525878906</v>
          </cell>
        </row>
        <row r="608">
          <cell r="I608" t="str">
            <v>7890922196805</v>
          </cell>
          <cell r="J608" t="str">
            <v>61143000</v>
          </cell>
          <cell r="K608">
            <v>25.75</v>
          </cell>
          <cell r="L608">
            <v>56.900001525878906</v>
          </cell>
          <cell r="M608" t="str">
            <v>26.015.738/0001-16</v>
          </cell>
          <cell r="R608" t="str">
            <v>ATIVO</v>
          </cell>
          <cell r="S608" t="str">
            <v>7890922196805</v>
          </cell>
          <cell r="T608">
            <v>0.54481547793596596</v>
          </cell>
          <cell r="U608">
            <v>1.209708797121511</v>
          </cell>
          <cell r="V608">
            <v>25.75</v>
          </cell>
          <cell r="W608">
            <v>56.900001525878906</v>
          </cell>
          <cell r="X608">
            <v>0</v>
          </cell>
          <cell r="Y608">
            <v>0</v>
          </cell>
          <cell r="Z608">
            <v>25.9</v>
          </cell>
          <cell r="AA608">
            <v>56.900001525878906</v>
          </cell>
          <cell r="AB608">
            <v>27.9</v>
          </cell>
          <cell r="AC608">
            <v>56.900001525878906</v>
          </cell>
        </row>
        <row r="609">
          <cell r="I609" t="str">
            <v>7890922196829</v>
          </cell>
          <cell r="J609" t="str">
            <v>61143000</v>
          </cell>
          <cell r="K609">
            <v>26.75</v>
          </cell>
          <cell r="L609">
            <v>59.900001525878906</v>
          </cell>
          <cell r="M609" t="str">
            <v>26.015.738/0001-16</v>
          </cell>
          <cell r="R609" t="str">
            <v>INATIVAR</v>
          </cell>
          <cell r="S609" t="str">
            <v>7890922196829</v>
          </cell>
          <cell r="T609">
            <v>0.5534223819937123</v>
          </cell>
          <cell r="U609">
            <v>1.2392523934908004</v>
          </cell>
          <cell r="V609">
            <v>26.75</v>
          </cell>
          <cell r="W609">
            <v>59.900001525878906</v>
          </cell>
          <cell r="X609">
            <v>0</v>
          </cell>
          <cell r="Y609">
            <v>0</v>
          </cell>
          <cell r="Z609" t="e">
            <v>#N/A</v>
          </cell>
          <cell r="AB609" t="e">
            <v>#N/A</v>
          </cell>
        </row>
        <row r="610">
          <cell r="I610" t="str">
            <v>7890922196836</v>
          </cell>
          <cell r="J610" t="str">
            <v>61143000</v>
          </cell>
          <cell r="K610">
            <v>27.739999771118164</v>
          </cell>
          <cell r="L610">
            <v>61.900001525878906</v>
          </cell>
          <cell r="M610" t="str">
            <v>26.015.738/0001-16</v>
          </cell>
          <cell r="R610" t="str">
            <v>ATIVO</v>
          </cell>
          <cell r="S610" t="str">
            <v>7890922196836</v>
          </cell>
          <cell r="T610">
            <v>0.54927303211235501</v>
          </cell>
          <cell r="U610">
            <v>1.2314348246796611</v>
          </cell>
          <cell r="V610">
            <v>27.739999771118164</v>
          </cell>
          <cell r="W610">
            <v>61.900001525878906</v>
          </cell>
          <cell r="X610">
            <v>0</v>
          </cell>
          <cell r="Y610">
            <v>0</v>
          </cell>
          <cell r="Z610">
            <v>27.9</v>
          </cell>
          <cell r="AA610">
            <v>61.900001525878906</v>
          </cell>
          <cell r="AB610">
            <v>29.9</v>
          </cell>
          <cell r="AC610">
            <v>61.900001525878906</v>
          </cell>
        </row>
        <row r="611">
          <cell r="I611" t="str">
            <v>7890922196843</v>
          </cell>
          <cell r="J611" t="str">
            <v>61143000</v>
          </cell>
          <cell r="K611">
            <v>28.739999771118164</v>
          </cell>
          <cell r="L611">
            <v>63.900001525878906</v>
          </cell>
          <cell r="M611" t="str">
            <v>26.015.738/0001-16</v>
          </cell>
          <cell r="R611" t="str">
            <v>ATIVO</v>
          </cell>
          <cell r="S611" t="str">
            <v>7890922196843</v>
          </cell>
          <cell r="T611">
            <v>0.54773084022078211</v>
          </cell>
          <cell r="U611">
            <v>1.2233821167282772</v>
          </cell>
          <cell r="V611">
            <v>28.739999771118164</v>
          </cell>
          <cell r="W611">
            <v>63.900001525878906</v>
          </cell>
          <cell r="X611">
            <v>0</v>
          </cell>
          <cell r="Y611">
            <v>0</v>
          </cell>
          <cell r="Z611">
            <v>28.9</v>
          </cell>
          <cell r="AA611">
            <v>63.900001525878906</v>
          </cell>
          <cell r="AB611">
            <v>30.9</v>
          </cell>
          <cell r="AC611">
            <v>63.900001525878906</v>
          </cell>
        </row>
        <row r="612">
          <cell r="I612" t="str">
            <v>7890922196850</v>
          </cell>
          <cell r="J612">
            <v>61143000</v>
          </cell>
          <cell r="K612">
            <v>38.9</v>
          </cell>
          <cell r="L612">
            <v>77.900000000000006</v>
          </cell>
          <cell r="M612" t="str">
            <v>26.015.738/0001-16</v>
          </cell>
          <cell r="R612" t="str">
            <v>ATIVO</v>
          </cell>
          <cell r="S612" t="str">
            <v>7890922196850</v>
          </cell>
          <cell r="T612">
            <v>0.50064185830500718</v>
          </cell>
          <cell r="U612">
            <v>1.002570694087404</v>
          </cell>
          <cell r="V612">
            <v>38.900001525878906</v>
          </cell>
          <cell r="W612">
            <v>77.900001525878906</v>
          </cell>
          <cell r="X612">
            <v>1.5258789076710855E-6</v>
          </cell>
          <cell r="Y612">
            <v>1.5258789005656581E-6</v>
          </cell>
          <cell r="Z612">
            <v>38.9</v>
          </cell>
          <cell r="AA612">
            <v>77.900001525878906</v>
          </cell>
          <cell r="AB612">
            <v>40.9</v>
          </cell>
          <cell r="AC612">
            <v>81.900000000000006</v>
          </cell>
        </row>
        <row r="613">
          <cell r="I613" t="str">
            <v>7890922196867</v>
          </cell>
          <cell r="J613">
            <v>61143000</v>
          </cell>
          <cell r="R613" t="str">
            <v>INATIVAR</v>
          </cell>
          <cell r="S613" t="str">
            <v>7890922196867</v>
          </cell>
          <cell r="T613" t="e">
            <v>#DIV/0!</v>
          </cell>
          <cell r="U613" t="e">
            <v>#DIV/0!</v>
          </cell>
          <cell r="V613">
            <v>43.900001525878906</v>
          </cell>
          <cell r="W613">
            <v>87.900001525878906</v>
          </cell>
          <cell r="X613">
            <v>43.900001525878906</v>
          </cell>
          <cell r="Y613">
            <v>87.900001525878906</v>
          </cell>
          <cell r="Z613" t="e">
            <v>#N/A</v>
          </cell>
          <cell r="AB613" t="e">
            <v>#N/A</v>
          </cell>
        </row>
        <row r="614">
          <cell r="I614" t="str">
            <v>7890922196874</v>
          </cell>
          <cell r="J614">
            <v>61143000</v>
          </cell>
          <cell r="R614" t="str">
            <v>INATIVAR</v>
          </cell>
          <cell r="S614" t="str">
            <v>7890922196874</v>
          </cell>
          <cell r="T614" t="e">
            <v>#DIV/0!</v>
          </cell>
          <cell r="U614" t="e">
            <v>#DIV/0!</v>
          </cell>
          <cell r="V614">
            <v>44.900001525878906</v>
          </cell>
          <cell r="W614">
            <v>89.900001525878906</v>
          </cell>
          <cell r="X614">
            <v>44.900001525878906</v>
          </cell>
          <cell r="Y614">
            <v>89.900001525878906</v>
          </cell>
          <cell r="Z614" t="e">
            <v>#N/A</v>
          </cell>
          <cell r="AB614" t="e">
            <v>#N/A</v>
          </cell>
        </row>
        <row r="615">
          <cell r="I615" t="str">
            <v>7890922196881</v>
          </cell>
          <cell r="J615">
            <v>61143000</v>
          </cell>
          <cell r="K615">
            <v>45.9</v>
          </cell>
          <cell r="L615">
            <v>91.9</v>
          </cell>
          <cell r="M615" t="str">
            <v>26.015.738/0001-16</v>
          </cell>
          <cell r="R615" t="str">
            <v>INATIVAR</v>
          </cell>
          <cell r="S615" t="str">
            <v>7890922196881</v>
          </cell>
          <cell r="T615">
            <v>0.50054406964091402</v>
          </cell>
          <cell r="U615">
            <v>1.0021786492374729</v>
          </cell>
          <cell r="V615">
            <v>45.900001525878906</v>
          </cell>
          <cell r="W615">
            <v>91.900001525878906</v>
          </cell>
          <cell r="X615">
            <v>1.5258789076710855E-6</v>
          </cell>
          <cell r="Y615">
            <v>1.5258789005656581E-6</v>
          </cell>
          <cell r="Z615" t="e">
            <v>#N/A</v>
          </cell>
          <cell r="AB615" t="e">
            <v>#N/A</v>
          </cell>
        </row>
        <row r="616">
          <cell r="I616" t="str">
            <v>7890922196898</v>
          </cell>
          <cell r="J616">
            <v>61143000</v>
          </cell>
          <cell r="K616">
            <v>46.9</v>
          </cell>
          <cell r="L616">
            <v>93.9</v>
          </cell>
          <cell r="M616" t="str">
            <v>26.015.738/0001-16</v>
          </cell>
          <cell r="R616" t="str">
            <v>INATIVAR</v>
          </cell>
          <cell r="S616" t="str">
            <v>7890922196898</v>
          </cell>
          <cell r="T616">
            <v>0.50053248136315232</v>
          </cell>
          <cell r="U616">
            <v>1.0021321961620471</v>
          </cell>
          <cell r="V616">
            <v>46.900001525878906</v>
          </cell>
          <cell r="W616">
            <v>93.900001525878906</v>
          </cell>
          <cell r="X616">
            <v>1.5258789076710855E-6</v>
          </cell>
          <cell r="Y616">
            <v>1.5258789005656581E-6</v>
          </cell>
          <cell r="Z616" t="e">
            <v>#N/A</v>
          </cell>
          <cell r="AB616" t="e">
            <v>#N/A</v>
          </cell>
        </row>
        <row r="617">
          <cell r="I617" t="str">
            <v>7890922196904</v>
          </cell>
          <cell r="J617">
            <v>61143000</v>
          </cell>
          <cell r="K617">
            <v>47.9</v>
          </cell>
          <cell r="L617">
            <v>95.9</v>
          </cell>
          <cell r="M617" t="str">
            <v>26.015.738/0001-16</v>
          </cell>
          <cell r="R617" t="str">
            <v>ATIVO</v>
          </cell>
          <cell r="S617" t="str">
            <v>7890922196904</v>
          </cell>
          <cell r="T617">
            <v>0.50052138438106242</v>
          </cell>
          <cell r="U617">
            <v>1.0020876826722338</v>
          </cell>
          <cell r="V617">
            <v>47.900001525878906</v>
          </cell>
          <cell r="W617">
            <v>95.900001525878906</v>
          </cell>
          <cell r="X617">
            <v>1.5258789076710855E-6</v>
          </cell>
          <cell r="Y617">
            <v>1.5258789005656581E-6</v>
          </cell>
          <cell r="Z617">
            <v>47.9</v>
          </cell>
          <cell r="AA617">
            <v>95.900001525878906</v>
          </cell>
          <cell r="AB617">
            <v>49.9</v>
          </cell>
          <cell r="AC617">
            <v>99.9</v>
          </cell>
        </row>
        <row r="618">
          <cell r="I618" t="str">
            <v>7890922196911</v>
          </cell>
          <cell r="J618">
            <v>61143000</v>
          </cell>
          <cell r="K618">
            <v>39.9</v>
          </cell>
          <cell r="L618">
            <v>79.900000000000006</v>
          </cell>
          <cell r="M618" t="str">
            <v>26.015.738/0001-16</v>
          </cell>
          <cell r="R618" t="str">
            <v>INATIVAR</v>
          </cell>
          <cell r="S618" t="str">
            <v>7890922196911</v>
          </cell>
          <cell r="T618">
            <v>0.50062578222778487</v>
          </cell>
          <cell r="U618">
            <v>1.0025062656641608</v>
          </cell>
          <cell r="V618">
            <v>39.900001525878906</v>
          </cell>
          <cell r="W618">
            <v>79.900001525878906</v>
          </cell>
          <cell r="X618">
            <v>1.5258789076710855E-6</v>
          </cell>
          <cell r="Y618">
            <v>1.5258789005656581E-6</v>
          </cell>
          <cell r="Z618" t="e">
            <v>#N/A</v>
          </cell>
          <cell r="AB618" t="e">
            <v>#N/A</v>
          </cell>
        </row>
        <row r="619">
          <cell r="I619" t="str">
            <v>7890922196928</v>
          </cell>
          <cell r="J619">
            <v>61143000</v>
          </cell>
          <cell r="K619">
            <v>48.9</v>
          </cell>
          <cell r="L619">
            <v>97.9</v>
          </cell>
          <cell r="M619" t="str">
            <v>26.015.738/0001-16</v>
          </cell>
          <cell r="R619" t="str">
            <v>ATIVO</v>
          </cell>
          <cell r="S619" t="str">
            <v>7890922196928</v>
          </cell>
          <cell r="T619">
            <v>0.50051073301491456</v>
          </cell>
          <cell r="U619">
            <v>1.0020449897750514</v>
          </cell>
          <cell r="V619">
            <v>48.900001525878906</v>
          </cell>
          <cell r="W619">
            <v>97.900001525878906</v>
          </cell>
          <cell r="X619">
            <v>1.5258789076710855E-6</v>
          </cell>
          <cell r="Y619">
            <v>1.5258789005656581E-6</v>
          </cell>
          <cell r="Z619">
            <v>48.9</v>
          </cell>
          <cell r="AA619">
            <v>97.900001525878906</v>
          </cell>
          <cell r="AB619">
            <v>50.9</v>
          </cell>
          <cell r="AC619">
            <v>101.9</v>
          </cell>
        </row>
        <row r="620">
          <cell r="I620" t="str">
            <v>7890922196935</v>
          </cell>
          <cell r="J620">
            <v>61143000</v>
          </cell>
          <cell r="R620" t="str">
            <v>INATIVAR</v>
          </cell>
          <cell r="S620" t="str">
            <v>7890922196935</v>
          </cell>
          <cell r="T620" t="e">
            <v>#DIV/0!</v>
          </cell>
          <cell r="U620" t="e">
            <v>#DIV/0!</v>
          </cell>
          <cell r="V620">
            <v>40.900001525878906</v>
          </cell>
          <cell r="W620">
            <v>81.900001525878906</v>
          </cell>
          <cell r="X620">
            <v>40.900001525878906</v>
          </cell>
          <cell r="Y620">
            <v>81.900001525878906</v>
          </cell>
          <cell r="Z620" t="e">
            <v>#N/A</v>
          </cell>
          <cell r="AB620" t="e">
            <v>#N/A</v>
          </cell>
        </row>
        <row r="621">
          <cell r="I621" t="str">
            <v>7890922196942</v>
          </cell>
          <cell r="J621">
            <v>61143000</v>
          </cell>
          <cell r="R621" t="str">
            <v>INATIVAR</v>
          </cell>
          <cell r="S621" t="str">
            <v>7890922196942</v>
          </cell>
          <cell r="T621" t="e">
            <v>#DIV/0!</v>
          </cell>
          <cell r="U621" t="e">
            <v>#DIV/0!</v>
          </cell>
          <cell r="V621">
            <v>41.900001525878906</v>
          </cell>
          <cell r="W621">
            <v>83.900001525878906</v>
          </cell>
          <cell r="X621">
            <v>41.900001525878906</v>
          </cell>
          <cell r="Y621">
            <v>83.900001525878906</v>
          </cell>
          <cell r="Z621" t="e">
            <v>#N/A</v>
          </cell>
          <cell r="AB621" t="e">
            <v>#N/A</v>
          </cell>
        </row>
        <row r="622">
          <cell r="I622" t="str">
            <v>7890922196959</v>
          </cell>
          <cell r="J622">
            <v>61143000</v>
          </cell>
          <cell r="R622" t="str">
            <v>INATIVAR</v>
          </cell>
          <cell r="S622" t="str">
            <v>7890922196959</v>
          </cell>
          <cell r="T622" t="e">
            <v>#DIV/0!</v>
          </cell>
          <cell r="U622" t="e">
            <v>#DIV/0!</v>
          </cell>
          <cell r="V622">
            <v>42.900001525878906</v>
          </cell>
          <cell r="W622">
            <v>85.900001525878906</v>
          </cell>
          <cell r="X622">
            <v>42.900001525878906</v>
          </cell>
          <cell r="Y622">
            <v>85.900001525878906</v>
          </cell>
          <cell r="Z622" t="e">
            <v>#N/A</v>
          </cell>
          <cell r="AB622" t="e">
            <v>#N/A</v>
          </cell>
        </row>
        <row r="623">
          <cell r="I623" t="str">
            <v>7890922197000</v>
          </cell>
          <cell r="J623">
            <v>61143000</v>
          </cell>
          <cell r="R623" t="str">
            <v>INATIVAR</v>
          </cell>
          <cell r="S623" t="str">
            <v>7890922197000</v>
          </cell>
          <cell r="T623" t="e">
            <v>#DIV/0!</v>
          </cell>
          <cell r="U623" t="e">
            <v>#DIV/0!</v>
          </cell>
          <cell r="V623">
            <v>32.900001525878906</v>
          </cell>
          <cell r="W623">
            <v>65.900001525878906</v>
          </cell>
          <cell r="X623">
            <v>32.900001525878906</v>
          </cell>
          <cell r="Y623">
            <v>65.900001525878906</v>
          </cell>
          <cell r="Z623" t="e">
            <v>#N/A</v>
          </cell>
          <cell r="AB623" t="e">
            <v>#N/A</v>
          </cell>
        </row>
        <row r="624">
          <cell r="I624" t="str">
            <v>7890922197017</v>
          </cell>
          <cell r="J624">
            <v>61143000</v>
          </cell>
          <cell r="K624">
            <v>33.9</v>
          </cell>
          <cell r="L624">
            <v>67.900000000000006</v>
          </cell>
          <cell r="M624" t="str">
            <v>26.015.738/0001-16</v>
          </cell>
          <cell r="R624" t="str">
            <v>INATIVAR</v>
          </cell>
          <cell r="S624" t="str">
            <v>7890922197017</v>
          </cell>
          <cell r="T624">
            <v>0.50073637702503682</v>
          </cell>
          <cell r="U624">
            <v>1.002949852507375</v>
          </cell>
          <cell r="V624">
            <v>33.900001525878906</v>
          </cell>
          <cell r="W624">
            <v>67.900001525878906</v>
          </cell>
          <cell r="X624">
            <v>1.5258789076710855E-6</v>
          </cell>
          <cell r="Y624">
            <v>1.5258789005656581E-6</v>
          </cell>
          <cell r="Z624" t="e">
            <v>#N/A</v>
          </cell>
          <cell r="AB624" t="e">
            <v>#N/A</v>
          </cell>
        </row>
        <row r="625">
          <cell r="I625" t="str">
            <v>7890922197031</v>
          </cell>
          <cell r="J625">
            <v>61143000</v>
          </cell>
          <cell r="K625">
            <v>34.9</v>
          </cell>
          <cell r="L625">
            <v>69.900000000000006</v>
          </cell>
          <cell r="M625" t="str">
            <v>26.015.738/0001-16</v>
          </cell>
          <cell r="R625" t="str">
            <v>INATIVAR</v>
          </cell>
          <cell r="S625" t="str">
            <v>7890922197031</v>
          </cell>
          <cell r="T625">
            <v>0.50071530758226046</v>
          </cell>
          <cell r="U625">
            <v>1.0028653295128942</v>
          </cell>
          <cell r="V625">
            <v>34.900001525878906</v>
          </cell>
          <cell r="W625">
            <v>69.900001525878906</v>
          </cell>
          <cell r="X625">
            <v>1.5258789076710855E-6</v>
          </cell>
          <cell r="Y625">
            <v>1.5258789005656581E-6</v>
          </cell>
          <cell r="Z625" t="e">
            <v>#N/A</v>
          </cell>
          <cell r="AB625" t="e">
            <v>#N/A</v>
          </cell>
        </row>
        <row r="626">
          <cell r="I626" t="str">
            <v>7890922197055</v>
          </cell>
          <cell r="J626" t="str">
            <v>58110000</v>
          </cell>
          <cell r="K626">
            <v>27.899999618530273</v>
          </cell>
          <cell r="L626">
            <v>57.900001525878906</v>
          </cell>
          <cell r="M626" t="str">
            <v>26.015.738/0001-16</v>
          </cell>
          <cell r="R626" t="str">
            <v>INATIVAR</v>
          </cell>
          <cell r="S626" t="str">
            <v>7890922197055</v>
          </cell>
          <cell r="T626">
            <v>0.51813473431326029</v>
          </cell>
          <cell r="U626">
            <v>1.0752689002699345</v>
          </cell>
          <cell r="V626">
            <v>27.899999618530273</v>
          </cell>
          <cell r="W626">
            <v>57.900001525878906</v>
          </cell>
          <cell r="X626">
            <v>0</v>
          </cell>
          <cell r="Y626">
            <v>0</v>
          </cell>
          <cell r="Z626" t="e">
            <v>#N/A</v>
          </cell>
          <cell r="AB626" t="e">
            <v>#N/A</v>
          </cell>
        </row>
        <row r="627">
          <cell r="I627" t="str">
            <v>7890922197062</v>
          </cell>
          <cell r="J627" t="str">
            <v>58110000</v>
          </cell>
          <cell r="K627">
            <v>28.899999618530273</v>
          </cell>
          <cell r="L627">
            <v>59.900001525878906</v>
          </cell>
          <cell r="M627" t="str">
            <v>26.015.738/0001-16</v>
          </cell>
          <cell r="R627" t="str">
            <v>INATIVAR</v>
          </cell>
          <cell r="S627" t="str">
            <v>7890922197062</v>
          </cell>
          <cell r="T627">
            <v>0.51752923401772444</v>
          </cell>
          <cell r="U627">
            <v>1.0726644400186034</v>
          </cell>
          <cell r="V627">
            <v>28.899999618530273</v>
          </cell>
          <cell r="W627">
            <v>59.900001525878906</v>
          </cell>
          <cell r="X627">
            <v>0</v>
          </cell>
          <cell r="Y627">
            <v>0</v>
          </cell>
          <cell r="Z627" t="e">
            <v>#N/A</v>
          </cell>
          <cell r="AB627" t="e">
            <v>#N/A</v>
          </cell>
        </row>
        <row r="628">
          <cell r="I628" t="str">
            <v>7890922196966</v>
          </cell>
          <cell r="J628" t="str">
            <v>61143000</v>
          </cell>
          <cell r="K628">
            <v>24.899999618530273</v>
          </cell>
          <cell r="L628">
            <v>52.900001525878906</v>
          </cell>
          <cell r="M628" t="str">
            <v>26.015.738/0001-16</v>
          </cell>
          <cell r="R628" t="str">
            <v>INATIVAR</v>
          </cell>
          <cell r="S628" t="str">
            <v>7890922196966</v>
          </cell>
          <cell r="T628">
            <v>0.52930058789603085</v>
          </cell>
          <cell r="U628">
            <v>1.1244980857956066</v>
          </cell>
          <cell r="V628">
            <v>24.899999618530273</v>
          </cell>
          <cell r="W628">
            <v>52.900001525878906</v>
          </cell>
          <cell r="X628">
            <v>0</v>
          </cell>
          <cell r="Y628">
            <v>0</v>
          </cell>
          <cell r="Z628" t="e">
            <v>#N/A</v>
          </cell>
          <cell r="AB628" t="e">
            <v>#N/A</v>
          </cell>
        </row>
        <row r="629">
          <cell r="I629" t="str">
            <v>7890922196973</v>
          </cell>
          <cell r="J629" t="str">
            <v>61143000</v>
          </cell>
          <cell r="K629">
            <v>29.899999618530273</v>
          </cell>
          <cell r="L629">
            <v>62.900001525878906</v>
          </cell>
          <cell r="M629" t="str">
            <v>26.015.738/0001-16</v>
          </cell>
          <cell r="R629" t="str">
            <v>INATIVAR</v>
          </cell>
          <cell r="S629" t="str">
            <v>7890922196973</v>
          </cell>
          <cell r="T629">
            <v>0.52464230694448344</v>
          </cell>
          <cell r="U629">
            <v>1.1036790076377514</v>
          </cell>
          <cell r="V629">
            <v>29.899999618530273</v>
          </cell>
          <cell r="W629">
            <v>62.900001525878906</v>
          </cell>
          <cell r="X629">
            <v>0</v>
          </cell>
          <cell r="Y629">
            <v>0</v>
          </cell>
          <cell r="Z629" t="e">
            <v>#N/A</v>
          </cell>
          <cell r="AB629" t="e">
            <v>#N/A</v>
          </cell>
        </row>
        <row r="630">
          <cell r="I630" t="str">
            <v>7890922196997</v>
          </cell>
          <cell r="J630" t="str">
            <v>61143000</v>
          </cell>
          <cell r="K630">
            <v>31.899999618530273</v>
          </cell>
          <cell r="L630">
            <v>67.900001525878906</v>
          </cell>
          <cell r="M630" t="str">
            <v>26.015.738/0001-16</v>
          </cell>
          <cell r="R630" t="str">
            <v>INATIVAR</v>
          </cell>
          <cell r="S630" t="str">
            <v>7890922196997</v>
          </cell>
          <cell r="T630">
            <v>0.5301914742023659</v>
          </cell>
          <cell r="U630">
            <v>1.1285267190547779</v>
          </cell>
          <cell r="V630">
            <v>31.899999618530273</v>
          </cell>
          <cell r="W630">
            <v>67.900001525878906</v>
          </cell>
          <cell r="X630">
            <v>0</v>
          </cell>
          <cell r="Y630">
            <v>0</v>
          </cell>
          <cell r="Z630" t="e">
            <v>#N/A</v>
          </cell>
          <cell r="AB630" t="e">
            <v>#N/A</v>
          </cell>
        </row>
        <row r="631">
          <cell r="I631" t="str">
            <v>7890922197024</v>
          </cell>
          <cell r="J631" t="str">
            <v>61143000</v>
          </cell>
          <cell r="K631">
            <v>25.899999618530273</v>
          </cell>
          <cell r="L631">
            <v>54.900001525878906</v>
          </cell>
          <cell r="M631" t="str">
            <v>26.015.738/0001-16</v>
          </cell>
          <cell r="R631" t="str">
            <v>INATIVAR</v>
          </cell>
          <cell r="S631" t="str">
            <v>7890922197024</v>
          </cell>
          <cell r="T631">
            <v>0.52823317124460434</v>
          </cell>
          <cell r="U631">
            <v>1.1196912098253642</v>
          </cell>
          <cell r="V631">
            <v>25.899999618530273</v>
          </cell>
          <cell r="W631">
            <v>54.900001525878906</v>
          </cell>
          <cell r="X631">
            <v>0</v>
          </cell>
          <cell r="Y631">
            <v>0</v>
          </cell>
          <cell r="Z631" t="e">
            <v>#N/A</v>
          </cell>
          <cell r="AB631" t="e">
            <v>#N/A</v>
          </cell>
        </row>
        <row r="632">
          <cell r="I632" t="str">
            <v>7890922197048</v>
          </cell>
          <cell r="J632" t="str">
            <v>61143000</v>
          </cell>
          <cell r="K632">
            <v>26.899999618530273</v>
          </cell>
          <cell r="L632">
            <v>56.900001525878906</v>
          </cell>
          <cell r="M632" t="str">
            <v>26.015.738/0001-16</v>
          </cell>
          <cell r="R632" t="str">
            <v>INATIVAR</v>
          </cell>
          <cell r="S632" t="str">
            <v>7890922197048</v>
          </cell>
          <cell r="T632">
            <v>0.52724079266859447</v>
          </cell>
          <cell r="U632">
            <v>1.1152417224081632</v>
          </cell>
          <cell r="V632">
            <v>26.899999618530273</v>
          </cell>
          <cell r="W632">
            <v>56.900001525878906</v>
          </cell>
          <cell r="X632">
            <v>0</v>
          </cell>
          <cell r="Y632">
            <v>0</v>
          </cell>
          <cell r="Z632" t="e">
            <v>#N/A</v>
          </cell>
          <cell r="AB632" t="e">
            <v>#N/A</v>
          </cell>
        </row>
        <row r="633">
          <cell r="I633" t="str">
            <v>7890922196980</v>
          </cell>
          <cell r="J633" t="str">
            <v>61143000</v>
          </cell>
          <cell r="K633">
            <v>30.899999618530273</v>
          </cell>
          <cell r="L633">
            <v>61.900001525878906</v>
          </cell>
          <cell r="M633" t="str">
            <v>26.015.738/0001-16</v>
          </cell>
          <cell r="R633" t="str">
            <v>INATIVAR</v>
          </cell>
          <cell r="S633" t="str">
            <v>7890922196980</v>
          </cell>
          <cell r="T633">
            <v>0.50080777291076917</v>
          </cell>
          <cell r="U633">
            <v>1.0032363200664376</v>
          </cell>
          <cell r="V633">
            <v>30.899999618530273</v>
          </cell>
          <cell r="W633">
            <v>61.900001525878906</v>
          </cell>
          <cell r="X633">
            <v>0</v>
          </cell>
          <cell r="Y633">
            <v>0</v>
          </cell>
          <cell r="Z633" t="e">
            <v>#N/A</v>
          </cell>
          <cell r="AB633" t="e">
            <v>#N/A</v>
          </cell>
        </row>
        <row r="634">
          <cell r="I634" t="str">
            <v>7890922197185</v>
          </cell>
          <cell r="J634">
            <v>61143000</v>
          </cell>
          <cell r="K634">
            <v>23.9</v>
          </cell>
          <cell r="L634">
            <v>47.9</v>
          </cell>
          <cell r="M634" t="str">
            <v>26.015.738/0001-16</v>
          </cell>
          <cell r="R634" t="str">
            <v>INATIVAR</v>
          </cell>
          <cell r="S634" t="str">
            <v>7890922197185</v>
          </cell>
          <cell r="T634">
            <v>0.5010438413361169</v>
          </cell>
          <cell r="U634">
            <v>1.00418410041841</v>
          </cell>
          <cell r="V634">
            <v>23.899999618530273</v>
          </cell>
          <cell r="W634">
            <v>47.900001525878906</v>
          </cell>
          <cell r="X634">
            <v>-3.8146972514141453E-7</v>
          </cell>
          <cell r="Y634">
            <v>1.5258789076710855E-6</v>
          </cell>
          <cell r="Z634" t="e">
            <v>#N/A</v>
          </cell>
          <cell r="AB634" t="e">
            <v>#N/A</v>
          </cell>
        </row>
        <row r="635">
          <cell r="I635" t="str">
            <v>7890922197192</v>
          </cell>
          <cell r="J635" t="str">
            <v>61143000</v>
          </cell>
          <cell r="K635">
            <v>28.739999771118164</v>
          </cell>
          <cell r="L635">
            <v>63.900001525878906</v>
          </cell>
          <cell r="M635" t="str">
            <v>26.015.738/0001-16</v>
          </cell>
          <cell r="R635" t="str">
            <v>ATIVO</v>
          </cell>
          <cell r="S635" t="str">
            <v>7890922197192</v>
          </cell>
          <cell r="T635">
            <v>0.54773084022078211</v>
          </cell>
          <cell r="U635">
            <v>1.2233821167282772</v>
          </cell>
          <cell r="V635">
            <v>28.739999771118164</v>
          </cell>
          <cell r="W635">
            <v>63.900001525878906</v>
          </cell>
          <cell r="X635">
            <v>0</v>
          </cell>
          <cell r="Y635">
            <v>0</v>
          </cell>
          <cell r="Z635">
            <v>28.9</v>
          </cell>
          <cell r="AA635">
            <v>63.900001525878906</v>
          </cell>
          <cell r="AB635">
            <v>30.9</v>
          </cell>
          <cell r="AC635">
            <v>63.900001525878906</v>
          </cell>
        </row>
        <row r="636">
          <cell r="I636" t="str">
            <v>7890922197208</v>
          </cell>
          <cell r="J636" t="str">
            <v>61143000</v>
          </cell>
          <cell r="K636">
            <v>29.729999542236328</v>
          </cell>
          <cell r="L636">
            <v>65.900001525878906</v>
          </cell>
          <cell r="M636" t="str">
            <v>26.015.738/0001-16</v>
          </cell>
          <cell r="R636" t="str">
            <v>ATIVO</v>
          </cell>
          <cell r="S636" t="str">
            <v>7890922197208</v>
          </cell>
          <cell r="T636">
            <v>0.54628225633259997</v>
          </cell>
          <cell r="U636">
            <v>1.2166162980344879</v>
          </cell>
          <cell r="V636">
            <v>29.729999542236328</v>
          </cell>
          <cell r="W636">
            <v>65.900001525878906</v>
          </cell>
          <cell r="X636">
            <v>0</v>
          </cell>
          <cell r="Y636">
            <v>0</v>
          </cell>
          <cell r="Z636">
            <v>29.9</v>
          </cell>
          <cell r="AA636">
            <v>65.900001525878906</v>
          </cell>
          <cell r="AB636">
            <v>31.9</v>
          </cell>
          <cell r="AC636">
            <v>65.900001525878906</v>
          </cell>
        </row>
        <row r="637">
          <cell r="I637" t="str">
            <v>7890922197215</v>
          </cell>
          <cell r="J637" t="str">
            <v>61143000</v>
          </cell>
          <cell r="K637">
            <v>30.719999313354492</v>
          </cell>
          <cell r="L637">
            <v>67.900001525878906</v>
          </cell>
          <cell r="M637" t="str">
            <v>26.015.738/0001-16</v>
          </cell>
          <cell r="R637" t="str">
            <v>ATIVO</v>
          </cell>
          <cell r="S637" t="str">
            <v>7890922197215</v>
          </cell>
          <cell r="T637">
            <v>0.54491900875402777</v>
          </cell>
          <cell r="U637">
            <v>1.2102865574076249</v>
          </cell>
          <cell r="V637">
            <v>30.719999313354492</v>
          </cell>
          <cell r="W637">
            <v>67.900001525878906</v>
          </cell>
          <cell r="X637">
            <v>0</v>
          </cell>
          <cell r="Y637">
            <v>0</v>
          </cell>
          <cell r="Z637">
            <v>30.9</v>
          </cell>
          <cell r="AA637">
            <v>67.900001525878906</v>
          </cell>
          <cell r="AB637">
            <v>32.9</v>
          </cell>
          <cell r="AC637">
            <v>67.900001525878906</v>
          </cell>
        </row>
        <row r="638">
          <cell r="I638" t="str">
            <v>7890922197222</v>
          </cell>
          <cell r="J638">
            <v>61143000</v>
          </cell>
          <cell r="K638">
            <v>31.9</v>
          </cell>
          <cell r="L638">
            <v>63.9</v>
          </cell>
          <cell r="M638" t="str">
            <v>26.015.738/0001-16</v>
          </cell>
          <cell r="R638" t="str">
            <v>ATIVO</v>
          </cell>
          <cell r="S638" t="str">
            <v>7890922197222</v>
          </cell>
          <cell r="T638">
            <v>0.50078248453435803</v>
          </cell>
          <cell r="U638">
            <v>1.0031347962382444</v>
          </cell>
          <cell r="V638">
            <v>31.899999618530273</v>
          </cell>
          <cell r="W638">
            <v>63.900001525878906</v>
          </cell>
          <cell r="X638">
            <v>-3.8146972514141453E-7</v>
          </cell>
          <cell r="Y638">
            <v>1.5258789076710855E-6</v>
          </cell>
          <cell r="Z638">
            <v>31.9</v>
          </cell>
          <cell r="AA638">
            <v>63.900001525878906</v>
          </cell>
          <cell r="AB638">
            <v>33.9</v>
          </cell>
          <cell r="AC638">
            <v>67.900000000000006</v>
          </cell>
        </row>
        <row r="639">
          <cell r="I639" t="str">
            <v>7890922197239</v>
          </cell>
          <cell r="J639">
            <v>61143000</v>
          </cell>
          <cell r="K639">
            <v>32.9</v>
          </cell>
          <cell r="L639">
            <v>65.900000000000006</v>
          </cell>
          <cell r="M639" t="str">
            <v>26.015.738/0001-16</v>
          </cell>
          <cell r="R639" t="str">
            <v>ATIVO</v>
          </cell>
          <cell r="S639" t="str">
            <v>7890922197239</v>
          </cell>
          <cell r="T639">
            <v>0.50075873690108819</v>
          </cell>
          <cell r="U639">
            <v>1.0030395136778116</v>
          </cell>
          <cell r="V639">
            <v>32.900001525878906</v>
          </cell>
          <cell r="W639">
            <v>65.900001525878906</v>
          </cell>
          <cell r="X639">
            <v>1.5258789076710855E-6</v>
          </cell>
          <cell r="Y639">
            <v>1.5258789005656581E-6</v>
          </cell>
          <cell r="Z639">
            <v>32.9</v>
          </cell>
          <cell r="AA639">
            <v>65.900001525878906</v>
          </cell>
          <cell r="AB639">
            <v>34.9</v>
          </cell>
          <cell r="AC639">
            <v>69.900000000000006</v>
          </cell>
        </row>
        <row r="640">
          <cell r="I640" t="str">
            <v>7890922197246</v>
          </cell>
          <cell r="J640" t="str">
            <v>61143000</v>
          </cell>
          <cell r="K640">
            <v>24.760000228881836</v>
          </cell>
          <cell r="L640">
            <v>54.900001525878906</v>
          </cell>
          <cell r="M640" t="str">
            <v>26.015.738/0001-16</v>
          </cell>
          <cell r="R640" t="str">
            <v>ATIVO</v>
          </cell>
          <cell r="S640" t="str">
            <v>7890922197246</v>
          </cell>
          <cell r="T640">
            <v>0.5464481000376189</v>
          </cell>
          <cell r="U640">
            <v>1.2172859862028442</v>
          </cell>
          <cell r="V640">
            <v>24.760000228881836</v>
          </cell>
          <cell r="W640">
            <v>54.900001525878906</v>
          </cell>
          <cell r="X640">
            <v>0</v>
          </cell>
          <cell r="Y640">
            <v>0</v>
          </cell>
          <cell r="Z640">
            <v>24.9</v>
          </cell>
          <cell r="AA640">
            <v>54.900001525878906</v>
          </cell>
          <cell r="AB640">
            <v>26.9</v>
          </cell>
          <cell r="AC640">
            <v>54.900001525878906</v>
          </cell>
        </row>
        <row r="641">
          <cell r="I641" t="str">
            <v>7890922197253</v>
          </cell>
          <cell r="J641">
            <v>61143000</v>
          </cell>
          <cell r="K641">
            <v>33.9</v>
          </cell>
          <cell r="L641">
            <v>67.900000000000006</v>
          </cell>
          <cell r="M641" t="str">
            <v>26.015.738/0001-16</v>
          </cell>
          <cell r="R641" t="str">
            <v>ATIVO</v>
          </cell>
          <cell r="S641" t="str">
            <v>7890922197253</v>
          </cell>
          <cell r="T641">
            <v>0.50073638824471012</v>
          </cell>
          <cell r="U641">
            <v>1.002949852507375</v>
          </cell>
          <cell r="V641">
            <v>33.900001525878906</v>
          </cell>
          <cell r="W641">
            <v>67.900001525878906</v>
          </cell>
          <cell r="X641">
            <v>1.5258789076710855E-6</v>
          </cell>
          <cell r="Y641">
            <v>1.5258789005656581E-6</v>
          </cell>
          <cell r="Z641">
            <v>33.9</v>
          </cell>
          <cell r="AA641">
            <v>67.900001525878906</v>
          </cell>
          <cell r="AB641">
            <v>35.9</v>
          </cell>
          <cell r="AC641">
            <v>71.900000000000006</v>
          </cell>
        </row>
        <row r="642">
          <cell r="I642" t="str">
            <v>7890922197260</v>
          </cell>
          <cell r="J642" t="str">
            <v>61143000</v>
          </cell>
          <cell r="K642">
            <v>25.75</v>
          </cell>
          <cell r="L642">
            <v>56.900001525878906</v>
          </cell>
          <cell r="M642" t="str">
            <v>26.015.738/0001-16</v>
          </cell>
          <cell r="R642" t="str">
            <v>ATIVO</v>
          </cell>
          <cell r="S642" t="str">
            <v>7890922197260</v>
          </cell>
          <cell r="T642">
            <v>0.54481547793596596</v>
          </cell>
          <cell r="U642">
            <v>1.209708797121511</v>
          </cell>
          <cell r="V642">
            <v>25.75</v>
          </cell>
          <cell r="W642">
            <v>56.900001525878906</v>
          </cell>
          <cell r="X642">
            <v>0</v>
          </cell>
          <cell r="Y642">
            <v>0</v>
          </cell>
          <cell r="Z642">
            <v>25.9</v>
          </cell>
          <cell r="AA642">
            <v>56.900001525878906</v>
          </cell>
          <cell r="AB642">
            <v>27.9</v>
          </cell>
          <cell r="AC642">
            <v>56.900001525878906</v>
          </cell>
        </row>
        <row r="643">
          <cell r="I643" t="str">
            <v>7890922197277</v>
          </cell>
          <cell r="J643" t="str">
            <v>61143000</v>
          </cell>
          <cell r="K643">
            <v>26.75</v>
          </cell>
          <cell r="L643">
            <v>59.900001525878906</v>
          </cell>
          <cell r="M643" t="str">
            <v>26.015.738/0001-16</v>
          </cell>
          <cell r="R643" t="str">
            <v>ATIVO</v>
          </cell>
          <cell r="S643" t="str">
            <v>7890922197277</v>
          </cell>
          <cell r="T643">
            <v>0.55091820843479855</v>
          </cell>
          <cell r="U643">
            <v>1.2392523934908004</v>
          </cell>
          <cell r="V643">
            <v>26.75</v>
          </cell>
          <cell r="W643">
            <v>59.900001525878906</v>
          </cell>
          <cell r="X643">
            <v>0</v>
          </cell>
          <cell r="Y643">
            <v>0</v>
          </cell>
          <cell r="Z643">
            <v>26.9</v>
          </cell>
          <cell r="AA643">
            <v>59.900001525878906</v>
          </cell>
          <cell r="AB643">
            <v>28.9</v>
          </cell>
          <cell r="AC643">
            <v>59.900001525878906</v>
          </cell>
        </row>
        <row r="644">
          <cell r="I644" t="str">
            <v>7890922197284</v>
          </cell>
          <cell r="J644" t="str">
            <v>61143000</v>
          </cell>
          <cell r="K644">
            <v>27.739999771118164</v>
          </cell>
          <cell r="L644">
            <v>61.900001525878906</v>
          </cell>
          <cell r="M644" t="str">
            <v>26.015.738/0001-16</v>
          </cell>
          <cell r="R644" t="str">
            <v>ATIVO</v>
          </cell>
          <cell r="S644" t="str">
            <v>7890922197284</v>
          </cell>
          <cell r="T644">
            <v>0.54927303211235501</v>
          </cell>
          <cell r="U644">
            <v>1.2314348246796611</v>
          </cell>
          <cell r="V644">
            <v>27.739999771118164</v>
          </cell>
          <cell r="W644">
            <v>61.900001525878906</v>
          </cell>
          <cell r="X644">
            <v>0</v>
          </cell>
          <cell r="Y644">
            <v>0</v>
          </cell>
          <cell r="Z644">
            <v>27.9</v>
          </cell>
          <cell r="AA644">
            <v>61.900001525878906</v>
          </cell>
          <cell r="AB644">
            <v>29.9</v>
          </cell>
          <cell r="AC644">
            <v>61.900001525878906</v>
          </cell>
        </row>
        <row r="645">
          <cell r="I645" t="str">
            <v>7890922197086</v>
          </cell>
          <cell r="J645">
            <v>61143000</v>
          </cell>
          <cell r="K645">
            <v>30.9</v>
          </cell>
          <cell r="L645">
            <v>61.9</v>
          </cell>
          <cell r="M645" t="str">
            <v>26.015.738/0001-16</v>
          </cell>
          <cell r="R645" t="str">
            <v>ATIVO</v>
          </cell>
          <cell r="S645" t="str">
            <v>7890922197086</v>
          </cell>
          <cell r="T645">
            <v>0.50080776674809213</v>
          </cell>
          <cell r="U645">
            <v>1.0032362459546924</v>
          </cell>
          <cell r="V645">
            <v>30.899999618530273</v>
          </cell>
          <cell r="W645">
            <v>61.900001525878906</v>
          </cell>
          <cell r="X645">
            <v>-3.8146972514141453E-7</v>
          </cell>
          <cell r="Y645">
            <v>1.5258789076710855E-6</v>
          </cell>
          <cell r="Z645">
            <v>30.9</v>
          </cell>
          <cell r="AA645">
            <v>61.900001525878906</v>
          </cell>
          <cell r="AB645">
            <v>32.9</v>
          </cell>
          <cell r="AC645">
            <v>65.900000000000006</v>
          </cell>
        </row>
        <row r="646">
          <cell r="I646" t="str">
            <v>7890922197093</v>
          </cell>
          <cell r="J646">
            <v>61143000</v>
          </cell>
          <cell r="K646">
            <v>31.9</v>
          </cell>
          <cell r="L646">
            <v>63.9</v>
          </cell>
          <cell r="M646" t="str">
            <v>26.015.738/0001-16</v>
          </cell>
          <cell r="R646" t="str">
            <v>INATIVAR</v>
          </cell>
          <cell r="S646" t="str">
            <v>7890922197093</v>
          </cell>
          <cell r="T646">
            <v>0.50078247261345854</v>
          </cell>
          <cell r="U646">
            <v>1.0031347962382444</v>
          </cell>
          <cell r="V646">
            <v>31.899999618530273</v>
          </cell>
          <cell r="W646">
            <v>63.900001525878906</v>
          </cell>
          <cell r="X646">
            <v>-3.8146972514141453E-7</v>
          </cell>
          <cell r="Y646">
            <v>1.5258789076710855E-6</v>
          </cell>
          <cell r="Z646" t="e">
            <v>#N/A</v>
          </cell>
          <cell r="AB646" t="e">
            <v>#N/A</v>
          </cell>
        </row>
        <row r="647">
          <cell r="I647" t="str">
            <v>7890922197109</v>
          </cell>
          <cell r="J647">
            <v>61143000</v>
          </cell>
          <cell r="K647">
            <v>32.9</v>
          </cell>
          <cell r="L647">
            <v>65.900000000000006</v>
          </cell>
          <cell r="M647" t="str">
            <v>26.015.738/0001-16</v>
          </cell>
          <cell r="R647" t="str">
            <v>INATIVAR</v>
          </cell>
          <cell r="S647" t="str">
            <v>7890922197109</v>
          </cell>
          <cell r="T647">
            <v>0.50075872534142651</v>
          </cell>
          <cell r="U647">
            <v>1.0030395136778116</v>
          </cell>
          <cell r="V647">
            <v>32.900001525878906</v>
          </cell>
          <cell r="W647">
            <v>65.900001525878906</v>
          </cell>
          <cell r="X647">
            <v>1.5258789076710855E-6</v>
          </cell>
          <cell r="Y647">
            <v>1.5258789005656581E-6</v>
          </cell>
          <cell r="Z647" t="e">
            <v>#N/A</v>
          </cell>
          <cell r="AB647" t="e">
            <v>#N/A</v>
          </cell>
        </row>
        <row r="648">
          <cell r="I648" t="str">
            <v>7890922197147</v>
          </cell>
          <cell r="J648">
            <v>61143000</v>
          </cell>
          <cell r="K648">
            <v>35.9</v>
          </cell>
          <cell r="L648">
            <v>71.900000000000006</v>
          </cell>
          <cell r="M648" t="str">
            <v>26.015.738/0001-16</v>
          </cell>
          <cell r="R648" t="str">
            <v>ATIVO</v>
          </cell>
          <cell r="S648" t="str">
            <v>7890922197147</v>
          </cell>
          <cell r="T648">
            <v>0.50069542088843288</v>
          </cell>
          <cell r="U648">
            <v>1.0027855153203347</v>
          </cell>
          <cell r="V648">
            <v>35.900001525878906</v>
          </cell>
          <cell r="W648">
            <v>71.900001525878906</v>
          </cell>
          <cell r="X648">
            <v>1.5258789076710855E-6</v>
          </cell>
          <cell r="Y648">
            <v>1.5258789005656581E-6</v>
          </cell>
          <cell r="Z648">
            <v>35.9</v>
          </cell>
          <cell r="AA648">
            <v>71.900001525878906</v>
          </cell>
          <cell r="AB648">
            <v>37.9</v>
          </cell>
          <cell r="AC648">
            <v>75.900000000000006</v>
          </cell>
        </row>
        <row r="649">
          <cell r="I649" t="str">
            <v>7890922197161</v>
          </cell>
          <cell r="J649" t="str">
            <v>58110000</v>
          </cell>
          <cell r="K649">
            <v>28.899999618530273</v>
          </cell>
          <cell r="L649">
            <v>59.900001525878906</v>
          </cell>
          <cell r="M649" t="str">
            <v>26.015.738/0001-16</v>
          </cell>
          <cell r="R649" t="str">
            <v>ATIVO</v>
          </cell>
          <cell r="S649" t="str">
            <v>7890922197161</v>
          </cell>
          <cell r="T649">
            <v>0.51752922764928178</v>
          </cell>
          <cell r="U649">
            <v>1.0726644400186034</v>
          </cell>
          <cell r="V649">
            <v>28.899999618530273</v>
          </cell>
          <cell r="W649">
            <v>59.900001525878906</v>
          </cell>
          <cell r="X649">
            <v>0</v>
          </cell>
          <cell r="Y649">
            <v>0</v>
          </cell>
          <cell r="Z649">
            <v>28.9</v>
          </cell>
          <cell r="AA649">
            <v>59.900001525878906</v>
          </cell>
          <cell r="AB649">
            <v>27.9</v>
          </cell>
          <cell r="AC649">
            <v>59.900001525878906</v>
          </cell>
        </row>
        <row r="650">
          <cell r="I650" t="str">
            <v>7890922197178</v>
          </cell>
          <cell r="J650">
            <v>61143000</v>
          </cell>
          <cell r="K650">
            <v>25.9</v>
          </cell>
          <cell r="L650">
            <v>51.9</v>
          </cell>
          <cell r="M650" t="str">
            <v>26.015.738/0001-16</v>
          </cell>
          <cell r="R650" t="str">
            <v>ATIVO</v>
          </cell>
          <cell r="S650" t="str">
            <v>7890922197178</v>
          </cell>
          <cell r="T650">
            <v>0.42389211713045982</v>
          </cell>
          <cell r="U650">
            <v>1.0038610038610041</v>
          </cell>
          <cell r="V650">
            <v>25.899999618530273</v>
          </cell>
          <cell r="W650">
            <v>51.900001525878906</v>
          </cell>
          <cell r="X650">
            <v>-3.8146972514141453E-7</v>
          </cell>
          <cell r="Y650">
            <v>1.5258789076710855E-6</v>
          </cell>
          <cell r="Z650">
            <v>29.9</v>
          </cell>
          <cell r="AA650">
            <v>59.9</v>
          </cell>
          <cell r="AB650">
            <v>31.9</v>
          </cell>
          <cell r="AC650">
            <v>63.9</v>
          </cell>
        </row>
        <row r="651">
          <cell r="I651" t="str">
            <v>7890922197079</v>
          </cell>
          <cell r="J651" t="str">
            <v>61143000</v>
          </cell>
          <cell r="K651">
            <v>25.899999618530273</v>
          </cell>
          <cell r="L651">
            <v>54.900001525878906</v>
          </cell>
          <cell r="M651" t="str">
            <v>26.015.738/0001-16</v>
          </cell>
          <cell r="R651" t="str">
            <v>ATIVO</v>
          </cell>
          <cell r="S651" t="str">
            <v>7890922197079</v>
          </cell>
          <cell r="T651">
            <v>0.52823316429615785</v>
          </cell>
          <cell r="U651">
            <v>1.1196912098253642</v>
          </cell>
          <cell r="V651">
            <v>25.899999618530273</v>
          </cell>
          <cell r="W651">
            <v>54.900001525878906</v>
          </cell>
          <cell r="X651">
            <v>0</v>
          </cell>
          <cell r="Y651">
            <v>0</v>
          </cell>
          <cell r="Z651">
            <v>25.9</v>
          </cell>
          <cell r="AA651">
            <v>54.900001525878906</v>
          </cell>
          <cell r="AB651">
            <v>27.9</v>
          </cell>
          <cell r="AC651">
            <v>54.900001525878906</v>
          </cell>
        </row>
        <row r="652">
          <cell r="I652" t="str">
            <v>7890922197116</v>
          </cell>
          <cell r="J652" t="str">
            <v>61143000</v>
          </cell>
          <cell r="K652">
            <v>33.900001525878906</v>
          </cell>
          <cell r="L652">
            <v>71.900001525878906</v>
          </cell>
          <cell r="M652" t="str">
            <v>26.015.738/0001-16</v>
          </cell>
          <cell r="R652" t="str">
            <v>ATIVO</v>
          </cell>
          <cell r="S652" t="str">
            <v>7890922197116</v>
          </cell>
          <cell r="T652">
            <v>0.52851183198099938</v>
          </cell>
          <cell r="U652">
            <v>1.1209439023473551</v>
          </cell>
          <cell r="V652">
            <v>33.900001525878906</v>
          </cell>
          <cell r="W652">
            <v>71.900001525878906</v>
          </cell>
          <cell r="X652">
            <v>0</v>
          </cell>
          <cell r="Y652">
            <v>0</v>
          </cell>
          <cell r="Z652">
            <v>33.9</v>
          </cell>
          <cell r="AA652">
            <v>71.900001525878906</v>
          </cell>
          <cell r="AB652">
            <v>35.9</v>
          </cell>
          <cell r="AC652">
            <v>71.900001525878906</v>
          </cell>
        </row>
        <row r="653">
          <cell r="I653" t="str">
            <v>7890922197123</v>
          </cell>
          <cell r="J653" t="str">
            <v>61143000</v>
          </cell>
          <cell r="K653">
            <v>34.900001525878906</v>
          </cell>
          <cell r="L653">
            <v>73.900001525878906</v>
          </cell>
          <cell r="M653" t="str">
            <v>26.015.738/0001-16</v>
          </cell>
          <cell r="R653" t="str">
            <v>ATIVO</v>
          </cell>
          <cell r="S653" t="str">
            <v>7890922197123</v>
          </cell>
          <cell r="T653">
            <v>0.52774019919636361</v>
          </cell>
          <cell r="U653">
            <v>1.1174784611708648</v>
          </cell>
          <cell r="V653">
            <v>34.900001525878906</v>
          </cell>
          <cell r="W653">
            <v>73.900001525878906</v>
          </cell>
          <cell r="X653">
            <v>0</v>
          </cell>
          <cell r="Y653">
            <v>0</v>
          </cell>
          <cell r="Z653">
            <v>34.9</v>
          </cell>
          <cell r="AA653">
            <v>73.900001525878906</v>
          </cell>
          <cell r="AB653">
            <v>36.9</v>
          </cell>
          <cell r="AC653">
            <v>73.900001525878906</v>
          </cell>
        </row>
        <row r="654">
          <cell r="I654" t="str">
            <v>7890922197130</v>
          </cell>
          <cell r="J654" t="str">
            <v>61143000</v>
          </cell>
          <cell r="K654">
            <v>26.899999618530273</v>
          </cell>
          <cell r="L654">
            <v>56.900001525878906</v>
          </cell>
          <cell r="M654" t="str">
            <v>26.015.738/0001-16</v>
          </cell>
          <cell r="R654" t="str">
            <v>INATIVAR</v>
          </cell>
          <cell r="S654" t="str">
            <v>7890922197130</v>
          </cell>
          <cell r="T654">
            <v>0.52724079266859447</v>
          </cell>
          <cell r="U654">
            <v>1.1152417224081632</v>
          </cell>
          <cell r="V654">
            <v>26.899999618530273</v>
          </cell>
          <cell r="W654">
            <v>56.900001525878906</v>
          </cell>
          <cell r="X654">
            <v>0</v>
          </cell>
          <cell r="Y654">
            <v>0</v>
          </cell>
          <cell r="Z654" t="e">
            <v>#N/A</v>
          </cell>
          <cell r="AB654" t="e">
            <v>#N/A</v>
          </cell>
        </row>
        <row r="655">
          <cell r="I655" t="str">
            <v>7890922197154</v>
          </cell>
          <cell r="J655" t="str">
            <v>61143000</v>
          </cell>
          <cell r="K655">
            <v>27.899999618530273</v>
          </cell>
          <cell r="L655">
            <v>58.900001525878906</v>
          </cell>
          <cell r="M655" t="str">
            <v>26.015.738/0001-16</v>
          </cell>
          <cell r="R655" t="str">
            <v>ATIVO</v>
          </cell>
          <cell r="S655" t="str">
            <v>7890922197154</v>
          </cell>
          <cell r="T655">
            <v>0.52631580174507175</v>
          </cell>
          <cell r="U655">
            <v>1.1111111946668069</v>
          </cell>
          <cell r="V655">
            <v>27.899999618530273</v>
          </cell>
          <cell r="W655">
            <v>58.900001525878906</v>
          </cell>
          <cell r="X655">
            <v>0</v>
          </cell>
          <cell r="Y655">
            <v>0</v>
          </cell>
          <cell r="Z655">
            <v>27.9</v>
          </cell>
          <cell r="AA655">
            <v>58.900001525878906</v>
          </cell>
          <cell r="AB655">
            <v>29.9</v>
          </cell>
          <cell r="AC655">
            <v>58.900001525878906</v>
          </cell>
        </row>
        <row r="656">
          <cell r="I656" t="str">
            <v>7890921492977</v>
          </cell>
          <cell r="J656">
            <v>42010090</v>
          </cell>
          <cell r="K656">
            <v>35.9</v>
          </cell>
          <cell r="L656">
            <v>78.900000000000006</v>
          </cell>
          <cell r="M656" t="str">
            <v>26.015.738/0001-16</v>
          </cell>
          <cell r="N656" t="str">
            <v>000</v>
          </cell>
          <cell r="R656" t="str">
            <v>ATIVO</v>
          </cell>
          <cell r="S656" t="str">
            <v>7890921492977</v>
          </cell>
          <cell r="T656">
            <v>0.54499367166393609</v>
          </cell>
          <cell r="U656">
            <v>1.1977715877437327</v>
          </cell>
          <cell r="V656">
            <v>35.900001525878906</v>
          </cell>
          <cell r="W656">
            <v>78.900001525878906</v>
          </cell>
          <cell r="X656">
            <v>1.5258789076710855E-6</v>
          </cell>
          <cell r="Y656">
            <v>1.5258789005656581E-6</v>
          </cell>
          <cell r="Z656">
            <v>35.9</v>
          </cell>
          <cell r="AA656">
            <v>78.900001525878906</v>
          </cell>
          <cell r="AB656">
            <v>37.9</v>
          </cell>
          <cell r="AC656">
            <v>78.900001525878906</v>
          </cell>
        </row>
        <row r="657">
          <cell r="I657" t="str">
            <v>7890921493004</v>
          </cell>
          <cell r="J657">
            <v>42010090</v>
          </cell>
          <cell r="K657">
            <v>31.9</v>
          </cell>
          <cell r="L657">
            <v>70.900000000000006</v>
          </cell>
          <cell r="M657" t="str">
            <v>26.015.738/0001-16</v>
          </cell>
          <cell r="N657" t="str">
            <v>000</v>
          </cell>
          <cell r="R657" t="str">
            <v>ATIVO</v>
          </cell>
          <cell r="S657" t="str">
            <v>7890921493004</v>
          </cell>
          <cell r="T657">
            <v>0.55007053154496321</v>
          </cell>
          <cell r="U657">
            <v>1.2225705329153609</v>
          </cell>
          <cell r="V657">
            <v>31.899999618530273</v>
          </cell>
          <cell r="W657">
            <v>70.900001525878906</v>
          </cell>
          <cell r="X657">
            <v>-3.8146972514141453E-7</v>
          </cell>
          <cell r="Y657">
            <v>1.5258789005656581E-6</v>
          </cell>
          <cell r="Z657">
            <v>31.9</v>
          </cell>
          <cell r="AA657">
            <v>70.900001525878906</v>
          </cell>
          <cell r="AB657">
            <v>33.9</v>
          </cell>
          <cell r="AC657">
            <v>70.900001525878906</v>
          </cell>
        </row>
        <row r="658">
          <cell r="I658" t="str">
            <v>7890921492571</v>
          </cell>
          <cell r="J658">
            <v>42010090</v>
          </cell>
          <cell r="K658">
            <v>35.9</v>
          </cell>
          <cell r="L658">
            <v>78.900000000000006</v>
          </cell>
          <cell r="M658" t="str">
            <v>26.015.738/0001-16</v>
          </cell>
          <cell r="N658" t="str">
            <v>000</v>
          </cell>
          <cell r="R658" t="str">
            <v>ATIVO</v>
          </cell>
          <cell r="S658" t="str">
            <v>7890921492571</v>
          </cell>
          <cell r="T658">
            <v>0.54499367166393609</v>
          </cell>
          <cell r="U658">
            <v>1.1977715877437327</v>
          </cell>
          <cell r="V658">
            <v>35.900001525878906</v>
          </cell>
          <cell r="W658">
            <v>78.900001525878906</v>
          </cell>
          <cell r="X658">
            <v>1.5258789076710855E-6</v>
          </cell>
          <cell r="Y658">
            <v>1.5258789005656581E-6</v>
          </cell>
          <cell r="Z658">
            <v>35.9</v>
          </cell>
          <cell r="AA658">
            <v>78.900001525878906</v>
          </cell>
          <cell r="AB658">
            <v>37.9</v>
          </cell>
          <cell r="AC658">
            <v>78.900001525878906</v>
          </cell>
        </row>
        <row r="659">
          <cell r="I659" t="str">
            <v>7890921492588</v>
          </cell>
          <cell r="J659">
            <v>42010090</v>
          </cell>
          <cell r="K659">
            <v>33.9</v>
          </cell>
          <cell r="L659">
            <v>74.900000000000006</v>
          </cell>
          <cell r="M659" t="str">
            <v>26.015.738/0001-16</v>
          </cell>
          <cell r="N659" t="str">
            <v>000</v>
          </cell>
          <cell r="R659" t="str">
            <v>ATIVO</v>
          </cell>
          <cell r="S659" t="str">
            <v>7890921492588</v>
          </cell>
          <cell r="T659">
            <v>0.54739653792547505</v>
          </cell>
          <cell r="U659">
            <v>1.2094395280235992</v>
          </cell>
          <cell r="V659">
            <v>33.900001525878906</v>
          </cell>
          <cell r="W659">
            <v>74.900001525878906</v>
          </cell>
          <cell r="X659">
            <v>1.5258789076710855E-6</v>
          </cell>
          <cell r="Y659">
            <v>1.5258789005656581E-6</v>
          </cell>
          <cell r="Z659">
            <v>33.9</v>
          </cell>
          <cell r="AA659">
            <v>74.900001525878906</v>
          </cell>
          <cell r="AB659">
            <v>35.9</v>
          </cell>
          <cell r="AC659">
            <v>74.900001525878906</v>
          </cell>
        </row>
        <row r="660">
          <cell r="I660" t="str">
            <v>7890921492595</v>
          </cell>
          <cell r="J660">
            <v>42010090</v>
          </cell>
          <cell r="K660">
            <v>32.9</v>
          </cell>
          <cell r="L660">
            <v>72.900000000000006</v>
          </cell>
          <cell r="M660" t="str">
            <v>26.015.738/0001-16</v>
          </cell>
          <cell r="N660" t="str">
            <v>000</v>
          </cell>
          <cell r="R660" t="str">
            <v>ATIVO</v>
          </cell>
          <cell r="S660" t="str">
            <v>7890921492595</v>
          </cell>
          <cell r="T660">
            <v>0.54869685443942318</v>
          </cell>
          <cell r="U660">
            <v>1.2158054711246202</v>
          </cell>
          <cell r="V660">
            <v>32.900001525878906</v>
          </cell>
          <cell r="W660">
            <v>72.900001525878906</v>
          </cell>
          <cell r="X660">
            <v>1.5258789076710855E-6</v>
          </cell>
          <cell r="Y660">
            <v>1.5258789005656581E-6</v>
          </cell>
          <cell r="Z660">
            <v>32.9</v>
          </cell>
          <cell r="AA660">
            <v>72.900001525878906</v>
          </cell>
          <cell r="AB660">
            <v>34.9</v>
          </cell>
          <cell r="AC660">
            <v>72.900001525878906</v>
          </cell>
        </row>
        <row r="661">
          <cell r="I661" t="str">
            <v>7890921492601</v>
          </cell>
          <cell r="J661">
            <v>42010090</v>
          </cell>
          <cell r="K661">
            <v>31.9</v>
          </cell>
          <cell r="L661">
            <v>70.900000000000006</v>
          </cell>
          <cell r="M661" t="str">
            <v>26.015.738/0001-16</v>
          </cell>
          <cell r="N661" t="str">
            <v>000</v>
          </cell>
          <cell r="R661" t="str">
            <v>ATIVO</v>
          </cell>
          <cell r="S661" t="str">
            <v>7890921492601</v>
          </cell>
          <cell r="T661">
            <v>0.55007053154496321</v>
          </cell>
          <cell r="U661">
            <v>1.2225705329153609</v>
          </cell>
          <cell r="V661">
            <v>31.899999618530273</v>
          </cell>
          <cell r="W661">
            <v>70.900001525878906</v>
          </cell>
          <cell r="X661">
            <v>-3.8146972514141453E-7</v>
          </cell>
          <cell r="Y661">
            <v>1.5258789005656581E-6</v>
          </cell>
          <cell r="Z661">
            <v>31.9</v>
          </cell>
          <cell r="AA661">
            <v>70.900001525878906</v>
          </cell>
          <cell r="AB661">
            <v>33.9</v>
          </cell>
          <cell r="AC661">
            <v>70.900001525878906</v>
          </cell>
        </row>
        <row r="662">
          <cell r="I662" t="str">
            <v>7890921492625</v>
          </cell>
          <cell r="J662">
            <v>42010090</v>
          </cell>
          <cell r="K662">
            <v>35.9</v>
          </cell>
          <cell r="L662">
            <v>78.900000000000006</v>
          </cell>
          <cell r="M662" t="str">
            <v>26.015.738/0001-16</v>
          </cell>
          <cell r="N662" t="str">
            <v>000</v>
          </cell>
          <cell r="R662" t="str">
            <v>ATIVO</v>
          </cell>
          <cell r="S662" t="str">
            <v>7890921492625</v>
          </cell>
          <cell r="T662">
            <v>0.54499367166393609</v>
          </cell>
          <cell r="U662">
            <v>1.1977715877437327</v>
          </cell>
          <cell r="V662">
            <v>35.900001525878906</v>
          </cell>
          <cell r="W662">
            <v>78.900001525878906</v>
          </cell>
          <cell r="X662">
            <v>1.5258789076710855E-6</v>
          </cell>
          <cell r="Y662">
            <v>1.5258789005656581E-6</v>
          </cell>
          <cell r="Z662">
            <v>35.9</v>
          </cell>
          <cell r="AA662">
            <v>78.900001525878906</v>
          </cell>
          <cell r="AB662">
            <v>37.9</v>
          </cell>
          <cell r="AC662">
            <v>78.900001525878906</v>
          </cell>
        </row>
        <row r="663">
          <cell r="I663" t="str">
            <v>7890921492656</v>
          </cell>
          <cell r="J663">
            <v>42010090</v>
          </cell>
          <cell r="K663">
            <v>31.9</v>
          </cell>
          <cell r="L663">
            <v>70.900000000000006</v>
          </cell>
          <cell r="M663" t="str">
            <v>26.015.738/0001-16</v>
          </cell>
          <cell r="N663" t="str">
            <v>000</v>
          </cell>
          <cell r="R663" t="str">
            <v>ATIVO</v>
          </cell>
          <cell r="S663" t="str">
            <v>7890921492656</v>
          </cell>
          <cell r="T663">
            <v>0.55007053154496321</v>
          </cell>
          <cell r="U663">
            <v>1.2225705329153609</v>
          </cell>
          <cell r="V663">
            <v>31.899999618530273</v>
          </cell>
          <cell r="W663">
            <v>70.900001525878906</v>
          </cell>
          <cell r="X663">
            <v>-3.8146972514141453E-7</v>
          </cell>
          <cell r="Y663">
            <v>1.5258789005656581E-6</v>
          </cell>
          <cell r="Z663">
            <v>31.9</v>
          </cell>
          <cell r="AA663">
            <v>70.900001525878906</v>
          </cell>
          <cell r="AB663">
            <v>33.9</v>
          </cell>
          <cell r="AC663">
            <v>70.900001525878906</v>
          </cell>
        </row>
        <row r="664">
          <cell r="I664" t="str">
            <v>7890922203930</v>
          </cell>
          <cell r="J664" t="str">
            <v>58110000</v>
          </cell>
          <cell r="K664">
            <v>40.900001525878906</v>
          </cell>
          <cell r="L664">
            <v>79.900001525878906</v>
          </cell>
          <cell r="M664" t="str">
            <v>26.015.738/0001-16</v>
          </cell>
          <cell r="R664" t="str">
            <v>ATIVO</v>
          </cell>
          <cell r="S664" t="str">
            <v>7890922203930</v>
          </cell>
          <cell r="T664">
            <v>0.48811014744783388</v>
          </cell>
          <cell r="U664">
            <v>0.95354519669940085</v>
          </cell>
          <cell r="V664">
            <v>40.900001525878906</v>
          </cell>
          <cell r="W664">
            <v>79.900001525878906</v>
          </cell>
          <cell r="X664">
            <v>0</v>
          </cell>
          <cell r="Y664">
            <v>0</v>
          </cell>
          <cell r="Z664">
            <v>40.9</v>
          </cell>
          <cell r="AA664">
            <v>79.900001525878906</v>
          </cell>
          <cell r="AB664">
            <v>42.9</v>
          </cell>
          <cell r="AC664">
            <v>85.9</v>
          </cell>
        </row>
        <row r="665">
          <cell r="I665" t="str">
            <v>7890922203947</v>
          </cell>
          <cell r="J665">
            <v>42010090</v>
          </cell>
          <cell r="K665">
            <v>41.9</v>
          </cell>
          <cell r="L665">
            <v>92.9</v>
          </cell>
          <cell r="M665" t="str">
            <v>26.015.738/0001-16</v>
          </cell>
          <cell r="N665" t="str">
            <v>000</v>
          </cell>
          <cell r="R665" t="str">
            <v>ATIVO</v>
          </cell>
          <cell r="S665" t="str">
            <v>7890922203947</v>
          </cell>
          <cell r="T665">
            <v>0.54897740245646798</v>
          </cell>
          <cell r="U665">
            <v>1.2171837708830551</v>
          </cell>
          <cell r="V665">
            <v>41.900001525878906</v>
          </cell>
          <cell r="W665">
            <v>92.900001525878906</v>
          </cell>
          <cell r="X665">
            <v>1.5258789076710855E-6</v>
          </cell>
          <cell r="Y665">
            <v>1.5258789005656581E-6</v>
          </cell>
          <cell r="Z665">
            <v>41.9</v>
          </cell>
          <cell r="AA665">
            <v>92.900001525878906</v>
          </cell>
          <cell r="AB665">
            <v>43.9</v>
          </cell>
          <cell r="AC665">
            <v>92.900001525878906</v>
          </cell>
        </row>
        <row r="666">
          <cell r="I666" t="str">
            <v>7890922203978</v>
          </cell>
          <cell r="J666">
            <v>42010090</v>
          </cell>
          <cell r="K666">
            <v>37.9</v>
          </cell>
          <cell r="L666">
            <v>83.9</v>
          </cell>
          <cell r="M666" t="str">
            <v>26.015.738/0001-16</v>
          </cell>
          <cell r="N666" t="str">
            <v>000</v>
          </cell>
          <cell r="R666" t="str">
            <v>ATIVO</v>
          </cell>
          <cell r="S666" t="str">
            <v>7890922203978</v>
          </cell>
          <cell r="T666">
            <v>0.54827176030134206</v>
          </cell>
          <cell r="U666">
            <v>1.2137203166226915</v>
          </cell>
          <cell r="V666">
            <v>37.900001525878906</v>
          </cell>
          <cell r="W666">
            <v>83.900001525878906</v>
          </cell>
          <cell r="X666">
            <v>1.5258789076710855E-6</v>
          </cell>
          <cell r="Y666">
            <v>1.5258789005656581E-6</v>
          </cell>
          <cell r="Z666">
            <v>37.9</v>
          </cell>
          <cell r="AA666">
            <v>83.900001525878906</v>
          </cell>
          <cell r="AB666">
            <v>39.9</v>
          </cell>
          <cell r="AC666">
            <v>83.900001525878906</v>
          </cell>
        </row>
        <row r="667">
          <cell r="I667" t="str">
            <v>7890922203985</v>
          </cell>
          <cell r="J667" t="str">
            <v>58110000</v>
          </cell>
          <cell r="K667">
            <v>40.900001525878906</v>
          </cell>
          <cell r="L667">
            <v>79.900001525878906</v>
          </cell>
          <cell r="M667" t="str">
            <v>26.015.738/0001-16</v>
          </cell>
          <cell r="R667" t="str">
            <v>ATIVO</v>
          </cell>
          <cell r="S667" t="str">
            <v>7890922203985</v>
          </cell>
          <cell r="T667">
            <v>0.48811014744783388</v>
          </cell>
          <cell r="U667">
            <v>0.95354519669940085</v>
          </cell>
          <cell r="V667">
            <v>40.900001525878906</v>
          </cell>
          <cell r="W667">
            <v>79.900001525878906</v>
          </cell>
          <cell r="X667">
            <v>0</v>
          </cell>
          <cell r="Y667">
            <v>0</v>
          </cell>
          <cell r="Z667">
            <v>40.9</v>
          </cell>
          <cell r="AA667">
            <v>79.900001525878906</v>
          </cell>
          <cell r="AB667">
            <v>39.9</v>
          </cell>
          <cell r="AC667">
            <v>79.900001525878906</v>
          </cell>
        </row>
        <row r="668">
          <cell r="I668" t="str">
            <v>7890922203992</v>
          </cell>
          <cell r="J668">
            <v>42010090</v>
          </cell>
          <cell r="K668">
            <v>41.9</v>
          </cell>
          <cell r="L668">
            <v>92.9</v>
          </cell>
          <cell r="M668" t="str">
            <v>26.015.738/0001-16</v>
          </cell>
          <cell r="N668" t="str">
            <v>000</v>
          </cell>
          <cell r="R668" t="str">
            <v>ATIVO</v>
          </cell>
          <cell r="S668" t="str">
            <v>7890922203992</v>
          </cell>
          <cell r="T668">
            <v>0.54897740245646798</v>
          </cell>
          <cell r="U668">
            <v>1.2171837708830551</v>
          </cell>
          <cell r="V668">
            <v>41.900001525878906</v>
          </cell>
          <cell r="W668">
            <v>92.900001525878906</v>
          </cell>
          <cell r="X668">
            <v>1.5258789076710855E-6</v>
          </cell>
          <cell r="Y668">
            <v>1.5258789005656581E-6</v>
          </cell>
          <cell r="Z668">
            <v>41.9</v>
          </cell>
          <cell r="AA668">
            <v>92.900001525878906</v>
          </cell>
          <cell r="AB668">
            <v>43.9</v>
          </cell>
          <cell r="AC668">
            <v>92.900001525878906</v>
          </cell>
        </row>
        <row r="669">
          <cell r="I669" t="str">
            <v>7890922204005</v>
          </cell>
          <cell r="J669" t="str">
            <v>58110000</v>
          </cell>
          <cell r="K669">
            <v>39.900001525878906</v>
          </cell>
          <cell r="L669">
            <v>79.900001525878906</v>
          </cell>
          <cell r="M669" t="str">
            <v>26.015.738/0001-16</v>
          </cell>
          <cell r="R669" t="str">
            <v>ATIVO</v>
          </cell>
          <cell r="S669" t="str">
            <v>7890922204005</v>
          </cell>
          <cell r="T669">
            <v>0.50062579176451272</v>
          </cell>
          <cell r="U669">
            <v>1.0025062273257368</v>
          </cell>
          <cell r="V669">
            <v>39.900001525878906</v>
          </cell>
          <cell r="W669">
            <v>79.900001525878906</v>
          </cell>
          <cell r="X669">
            <v>0</v>
          </cell>
          <cell r="Y669">
            <v>0</v>
          </cell>
          <cell r="Z669">
            <v>39.9</v>
          </cell>
          <cell r="AA669">
            <v>79.900001525878906</v>
          </cell>
          <cell r="AB669">
            <v>41.9</v>
          </cell>
          <cell r="AC669">
            <v>83.9</v>
          </cell>
        </row>
        <row r="670">
          <cell r="I670" t="str">
            <v>7890922204029</v>
          </cell>
          <cell r="J670">
            <v>42010090</v>
          </cell>
          <cell r="K670">
            <v>37.9</v>
          </cell>
          <cell r="L670">
            <v>83.9</v>
          </cell>
          <cell r="M670" t="str">
            <v>26.015.738/0001-16</v>
          </cell>
          <cell r="N670" t="str">
            <v>000</v>
          </cell>
          <cell r="R670" t="str">
            <v>ATIVO</v>
          </cell>
          <cell r="S670" t="str">
            <v>7890922204029</v>
          </cell>
          <cell r="T670">
            <v>0.54827176030134206</v>
          </cell>
          <cell r="U670">
            <v>1.2137203166226915</v>
          </cell>
          <cell r="V670">
            <v>37.900001525878906</v>
          </cell>
          <cell r="W670">
            <v>83.900001525878906</v>
          </cell>
          <cell r="X670">
            <v>1.5258789076710855E-6</v>
          </cell>
          <cell r="Y670">
            <v>1.5258789005656581E-6</v>
          </cell>
          <cell r="Z670">
            <v>37.9</v>
          </cell>
          <cell r="AA670">
            <v>83.900001525878906</v>
          </cell>
          <cell r="AB670">
            <v>39.9</v>
          </cell>
          <cell r="AC670">
            <v>83.900001525878906</v>
          </cell>
        </row>
        <row r="671">
          <cell r="I671" t="str">
            <v>7890922203961</v>
          </cell>
          <cell r="J671" t="str">
            <v>42010090</v>
          </cell>
          <cell r="K671">
            <v>38.900001525878906</v>
          </cell>
          <cell r="L671">
            <v>77.900001525878906</v>
          </cell>
          <cell r="M671" t="str">
            <v>26.015.738/0001-16</v>
          </cell>
          <cell r="R671" t="str">
            <v>ATIVO</v>
          </cell>
          <cell r="S671" t="str">
            <v>7890922203961</v>
          </cell>
          <cell r="T671">
            <v>0.50064185830500718</v>
          </cell>
          <cell r="U671">
            <v>1.002570654760889</v>
          </cell>
          <cell r="V671">
            <v>38.900001525878906</v>
          </cell>
          <cell r="W671">
            <v>77.900001525878906</v>
          </cell>
          <cell r="X671">
            <v>0</v>
          </cell>
          <cell r="Y671">
            <v>0</v>
          </cell>
          <cell r="Z671">
            <v>38.9</v>
          </cell>
          <cell r="AA671">
            <v>77.900001525878906</v>
          </cell>
          <cell r="AB671">
            <v>40.9</v>
          </cell>
          <cell r="AC671">
            <v>81.900000000000006</v>
          </cell>
        </row>
        <row r="672">
          <cell r="I672" t="str">
            <v>7890922203954</v>
          </cell>
          <cell r="J672" t="str">
            <v>42010090</v>
          </cell>
          <cell r="K672">
            <v>39.900001525878906</v>
          </cell>
          <cell r="L672">
            <v>79.900001525878906</v>
          </cell>
          <cell r="M672" t="str">
            <v>26.015.738/0001-16</v>
          </cell>
          <cell r="R672" t="str">
            <v>ATIVO</v>
          </cell>
          <cell r="S672" t="str">
            <v>7890922203954</v>
          </cell>
          <cell r="T672">
            <v>0.50062579176451272</v>
          </cell>
          <cell r="U672">
            <v>1.0025062273257368</v>
          </cell>
          <cell r="V672">
            <v>39.900001525878906</v>
          </cell>
          <cell r="W672">
            <v>79.900001525878906</v>
          </cell>
          <cell r="X672">
            <v>0</v>
          </cell>
          <cell r="Y672">
            <v>0</v>
          </cell>
          <cell r="Z672">
            <v>39.9</v>
          </cell>
          <cell r="AA672">
            <v>79.900001525878906</v>
          </cell>
          <cell r="AB672">
            <v>39.9</v>
          </cell>
          <cell r="AC672">
            <v>79.900001525878906</v>
          </cell>
        </row>
        <row r="673">
          <cell r="I673" t="str">
            <v>7890922204012</v>
          </cell>
          <cell r="J673" t="str">
            <v>42010090</v>
          </cell>
          <cell r="K673">
            <v>38.900001525878906</v>
          </cell>
          <cell r="L673">
            <v>77.900001525878906</v>
          </cell>
          <cell r="M673" t="str">
            <v>26.015.738/0001-16</v>
          </cell>
          <cell r="R673" t="str">
            <v>ATIVO</v>
          </cell>
          <cell r="S673" t="str">
            <v>7890922204012</v>
          </cell>
          <cell r="T673">
            <v>0.50064185830500718</v>
          </cell>
          <cell r="U673">
            <v>1.002570654760889</v>
          </cell>
          <cell r="V673">
            <v>38.900001525878906</v>
          </cell>
          <cell r="W673">
            <v>77.900001525878906</v>
          </cell>
          <cell r="X673">
            <v>0</v>
          </cell>
          <cell r="Y673">
            <v>0</v>
          </cell>
          <cell r="Z673">
            <v>38.9</v>
          </cell>
          <cell r="AA673">
            <v>77.900001525878906</v>
          </cell>
          <cell r="AB673">
            <v>40.9</v>
          </cell>
          <cell r="AC673">
            <v>81.900000000000006</v>
          </cell>
        </row>
        <row r="674">
          <cell r="I674" t="str">
            <v>7890922203442</v>
          </cell>
          <cell r="J674" t="str">
            <v>42010090</v>
          </cell>
          <cell r="K674">
            <v>33.900001525878906</v>
          </cell>
          <cell r="L674">
            <v>67.900001525878906</v>
          </cell>
          <cell r="M674" t="str">
            <v>26.015.738/0001-16</v>
          </cell>
          <cell r="R674" t="str">
            <v>INATIVAR</v>
          </cell>
          <cell r="S674" t="str">
            <v>7890922203442</v>
          </cell>
          <cell r="T674">
            <v>0.50073636577226721</v>
          </cell>
          <cell r="U674">
            <v>1.0029498073634233</v>
          </cell>
          <cell r="V674">
            <v>33.900001525878906</v>
          </cell>
          <cell r="W674">
            <v>67.900001525878906</v>
          </cell>
          <cell r="X674">
            <v>0</v>
          </cell>
          <cell r="Y674">
            <v>0</v>
          </cell>
          <cell r="Z674" t="e">
            <v>#N/A</v>
          </cell>
          <cell r="AB674" t="e">
            <v>#N/A</v>
          </cell>
        </row>
        <row r="675">
          <cell r="I675" t="str">
            <v>7890922203459</v>
          </cell>
          <cell r="J675" t="str">
            <v>42010090</v>
          </cell>
          <cell r="K675">
            <v>32.900001525878906</v>
          </cell>
          <cell r="L675">
            <v>65.900001525878906</v>
          </cell>
          <cell r="M675" t="str">
            <v>26.015.738/0001-16</v>
          </cell>
          <cell r="R675" t="str">
            <v>ATIVO</v>
          </cell>
          <cell r="S675" t="str">
            <v>7890922203459</v>
          </cell>
          <cell r="T675">
            <v>0.48558423042391763</v>
          </cell>
          <cell r="U675">
            <v>1.0030394671575453</v>
          </cell>
          <cell r="V675">
            <v>32.900001525878906</v>
          </cell>
          <cell r="W675">
            <v>65.900001525878906</v>
          </cell>
          <cell r="X675">
            <v>0</v>
          </cell>
          <cell r="Y675">
            <v>0</v>
          </cell>
          <cell r="Z675">
            <v>33.9</v>
          </cell>
          <cell r="AA675">
            <v>65.900001525878906</v>
          </cell>
          <cell r="AB675">
            <v>34.9</v>
          </cell>
          <cell r="AC675">
            <v>69.900000000000006</v>
          </cell>
        </row>
        <row r="676">
          <cell r="I676" t="str">
            <v>7898007256109</v>
          </cell>
          <cell r="J676" t="str">
            <v>42050000</v>
          </cell>
          <cell r="K676">
            <v>7.880000114440918</v>
          </cell>
          <cell r="L676">
            <v>15.899999618530273</v>
          </cell>
          <cell r="M676" t="str">
            <v>26.015.738/0001-16</v>
          </cell>
          <cell r="R676" t="str">
            <v>INATIVAR</v>
          </cell>
          <cell r="S676" t="str">
            <v>7898007256109</v>
          </cell>
          <cell r="T676">
            <v>0.504402496635449</v>
          </cell>
          <cell r="U676">
            <v>1.017766419748126</v>
          </cell>
          <cell r="V676">
            <v>7.880000114440918</v>
          </cell>
          <cell r="W676">
            <v>15.899999618530273</v>
          </cell>
          <cell r="X676">
            <v>0</v>
          </cell>
          <cell r="Y676">
            <v>0</v>
          </cell>
          <cell r="Z676" t="e">
            <v>#N/A</v>
          </cell>
          <cell r="AB676" t="e">
            <v>#N/A</v>
          </cell>
        </row>
        <row r="677">
          <cell r="I677" t="str">
            <v>7890922202513</v>
          </cell>
          <cell r="J677">
            <v>42010090</v>
          </cell>
          <cell r="K677">
            <v>53.9</v>
          </cell>
          <cell r="L677">
            <v>118.9</v>
          </cell>
          <cell r="M677" t="str">
            <v>26.015.738/0001-16</v>
          </cell>
          <cell r="N677" t="str">
            <v>000</v>
          </cell>
          <cell r="R677" t="str">
            <v>ATIVO</v>
          </cell>
          <cell r="S677" t="str">
            <v>7890922202513</v>
          </cell>
          <cell r="T677">
            <v>0.54667788638952608</v>
          </cell>
          <cell r="U677">
            <v>1.2059369202226349</v>
          </cell>
          <cell r="V677">
            <v>53.900001525878906</v>
          </cell>
          <cell r="W677">
            <v>118.90000152587891</v>
          </cell>
          <cell r="X677">
            <v>1.5258789076710855E-6</v>
          </cell>
          <cell r="Y677">
            <v>1.5258789005656581E-6</v>
          </cell>
          <cell r="Z677">
            <v>53.9</v>
          </cell>
          <cell r="AA677">
            <v>118.90000152587891</v>
          </cell>
          <cell r="AB677">
            <v>56.9</v>
          </cell>
          <cell r="AC677">
            <v>118.90000152587891</v>
          </cell>
        </row>
        <row r="678">
          <cell r="I678" t="str">
            <v>7890922202520</v>
          </cell>
          <cell r="J678">
            <v>42010090</v>
          </cell>
          <cell r="K678">
            <v>54.9</v>
          </cell>
          <cell r="L678">
            <v>120.9</v>
          </cell>
          <cell r="M678" t="str">
            <v>26.015.738/0001-16</v>
          </cell>
          <cell r="N678" t="str">
            <v>000</v>
          </cell>
          <cell r="R678" t="str">
            <v>ATIVO</v>
          </cell>
          <cell r="S678" t="str">
            <v>7890922202520</v>
          </cell>
          <cell r="T678">
            <v>0.54590571292715384</v>
          </cell>
          <cell r="U678">
            <v>1.2021857923497268</v>
          </cell>
          <cell r="V678">
            <v>54.900001525878906</v>
          </cell>
          <cell r="W678">
            <v>120.90000152587891</v>
          </cell>
          <cell r="X678">
            <v>1.5258789076710855E-6</v>
          </cell>
          <cell r="Y678">
            <v>1.5258789005656581E-6</v>
          </cell>
          <cell r="Z678">
            <v>54.9</v>
          </cell>
          <cell r="AA678">
            <v>120.90000152587891</v>
          </cell>
          <cell r="AB678">
            <v>57.9</v>
          </cell>
          <cell r="AC678">
            <v>120.90000152587891</v>
          </cell>
        </row>
        <row r="679">
          <cell r="I679" t="str">
            <v>7890922202537</v>
          </cell>
          <cell r="J679">
            <v>42010090</v>
          </cell>
          <cell r="K679">
            <v>52.9</v>
          </cell>
          <cell r="L679">
            <v>116.9</v>
          </cell>
          <cell r="M679" t="str">
            <v>26.015.738/0001-16</v>
          </cell>
          <cell r="N679" t="str">
            <v>000</v>
          </cell>
          <cell r="R679" t="str">
            <v>ATIVO</v>
          </cell>
          <cell r="S679" t="str">
            <v>7890922202537</v>
          </cell>
          <cell r="T679">
            <v>0.54747648152691264</v>
          </cell>
          <cell r="U679">
            <v>1.2098298676748582</v>
          </cell>
          <cell r="V679">
            <v>52.900001525878906</v>
          </cell>
          <cell r="W679">
            <v>116.90000152587891</v>
          </cell>
          <cell r="X679">
            <v>1.5258789076710855E-6</v>
          </cell>
          <cell r="Y679">
            <v>1.5258789005656581E-6</v>
          </cell>
          <cell r="Z679">
            <v>52.9</v>
          </cell>
          <cell r="AA679">
            <v>116.90000152587891</v>
          </cell>
          <cell r="AB679">
            <v>55.9</v>
          </cell>
          <cell r="AC679">
            <v>116.90000152587891</v>
          </cell>
        </row>
        <row r="680">
          <cell r="I680" t="str">
            <v>7890922202544</v>
          </cell>
          <cell r="J680">
            <v>42010090</v>
          </cell>
          <cell r="K680">
            <v>51.9</v>
          </cell>
          <cell r="L680">
            <v>114.9</v>
          </cell>
          <cell r="M680" t="str">
            <v>26.015.738/0001-16</v>
          </cell>
          <cell r="N680" t="str">
            <v>000</v>
          </cell>
          <cell r="R680" t="str">
            <v>ATIVO</v>
          </cell>
          <cell r="S680" t="str">
            <v>7890922202544</v>
          </cell>
          <cell r="T680">
            <v>0.54830287806122813</v>
          </cell>
          <cell r="U680">
            <v>1.2138728323699421</v>
          </cell>
          <cell r="V680">
            <v>51.900001525878906</v>
          </cell>
          <cell r="W680">
            <v>114.90000152587891</v>
          </cell>
          <cell r="X680">
            <v>1.5258789076710855E-6</v>
          </cell>
          <cell r="Y680">
            <v>1.5258789005656581E-6</v>
          </cell>
          <cell r="Z680">
            <v>51.9</v>
          </cell>
          <cell r="AA680">
            <v>114.90000152587891</v>
          </cell>
          <cell r="AB680">
            <v>54.9</v>
          </cell>
          <cell r="AC680">
            <v>114.90000152587891</v>
          </cell>
        </row>
        <row r="681">
          <cell r="I681" t="str">
            <v>7890922202551</v>
          </cell>
          <cell r="J681">
            <v>42010090</v>
          </cell>
          <cell r="K681">
            <v>50.9</v>
          </cell>
          <cell r="L681">
            <v>111.9</v>
          </cell>
          <cell r="M681" t="str">
            <v>26.015.738/0001-16</v>
          </cell>
          <cell r="N681" t="str">
            <v>000</v>
          </cell>
          <cell r="R681" t="str">
            <v>ATIVO</v>
          </cell>
          <cell r="S681" t="str">
            <v>7890922202551</v>
          </cell>
          <cell r="T681">
            <v>0.54512958618478258</v>
          </cell>
          <cell r="U681">
            <v>1.1984282907662083</v>
          </cell>
          <cell r="V681">
            <v>50.900001525878906</v>
          </cell>
          <cell r="W681">
            <v>111.90000152587891</v>
          </cell>
          <cell r="X681">
            <v>1.5258789076710855E-6</v>
          </cell>
          <cell r="Y681">
            <v>1.5258789005656581E-6</v>
          </cell>
          <cell r="Z681">
            <v>50.9</v>
          </cell>
          <cell r="AA681">
            <v>111.90000152587891</v>
          </cell>
          <cell r="AB681">
            <v>53.9</v>
          </cell>
          <cell r="AC681">
            <v>111.90000152587891</v>
          </cell>
        </row>
        <row r="682">
          <cell r="I682" t="str">
            <v>7890922203428</v>
          </cell>
          <cell r="J682" t="str">
            <v>58110000</v>
          </cell>
          <cell r="K682">
            <v>34.900001525878906</v>
          </cell>
          <cell r="L682">
            <v>69.900001525878906</v>
          </cell>
          <cell r="M682" t="str">
            <v>26.015.738/0001-16</v>
          </cell>
          <cell r="R682" t="str">
            <v>INATIVAR</v>
          </cell>
          <cell r="S682" t="str">
            <v>7890922203428</v>
          </cell>
          <cell r="T682">
            <v>0.50071529665191838</v>
          </cell>
          <cell r="U682">
            <v>1.0028652856661608</v>
          </cell>
          <cell r="V682">
            <v>34.900001525878906</v>
          </cell>
          <cell r="W682">
            <v>69.900001525878906</v>
          </cell>
          <cell r="X682">
            <v>0</v>
          </cell>
          <cell r="Y682">
            <v>0</v>
          </cell>
          <cell r="Z682" t="e">
            <v>#N/A</v>
          </cell>
          <cell r="AB682" t="e">
            <v>#N/A</v>
          </cell>
        </row>
        <row r="683">
          <cell r="I683" t="str">
            <v>7890922134487</v>
          </cell>
          <cell r="J683" t="str">
            <v>42010090</v>
          </cell>
          <cell r="K683">
            <v>9.9999997764825821E-3</v>
          </cell>
          <cell r="L683">
            <v>0.89999997615814209</v>
          </cell>
          <cell r="M683" t="str">
            <v>26.015.738/0001-16</v>
          </cell>
          <cell r="R683" t="str">
            <v>INATIVAR</v>
          </cell>
          <cell r="S683" t="str">
            <v>7890922134487</v>
          </cell>
          <cell r="T683">
            <v>0.98888888884289761</v>
          </cell>
          <cell r="U683">
            <v>88.999999627470956</v>
          </cell>
          <cell r="V683">
            <v>9.9999997764825821E-3</v>
          </cell>
          <cell r="W683">
            <v>0.89999997615814209</v>
          </cell>
          <cell r="X683">
            <v>0</v>
          </cell>
          <cell r="Y683">
            <v>0</v>
          </cell>
          <cell r="Z683" t="e">
            <v>#N/A</v>
          </cell>
          <cell r="AB683" t="e">
            <v>#N/A</v>
          </cell>
        </row>
        <row r="684">
          <cell r="I684" t="str">
            <v>7890922134500</v>
          </cell>
          <cell r="J684" t="str">
            <v>42010090</v>
          </cell>
          <cell r="K684">
            <v>37.909999847412109</v>
          </cell>
          <cell r="L684">
            <v>75.900001525878906</v>
          </cell>
          <cell r="M684" t="str">
            <v>26.015.738/0001-16</v>
          </cell>
          <cell r="R684" t="str">
            <v>INATIVAR</v>
          </cell>
          <cell r="S684" t="str">
            <v>7890922134500</v>
          </cell>
          <cell r="T684">
            <v>0.50052702127435011</v>
          </cell>
          <cell r="U684">
            <v>1.002110309453355</v>
          </cell>
          <cell r="V684">
            <v>37.909999847412109</v>
          </cell>
          <cell r="W684">
            <v>75.900001525878906</v>
          </cell>
          <cell r="X684">
            <v>0</v>
          </cell>
          <cell r="Y684">
            <v>0</v>
          </cell>
          <cell r="Z684" t="e">
            <v>#N/A</v>
          </cell>
          <cell r="AB684" t="e">
            <v>#N/A</v>
          </cell>
        </row>
        <row r="685">
          <cell r="I685" t="str">
            <v>7890922134517</v>
          </cell>
          <cell r="J685" t="str">
            <v>42010090</v>
          </cell>
          <cell r="K685">
            <v>36.959999084472656</v>
          </cell>
          <cell r="L685">
            <v>73.900001525878906</v>
          </cell>
          <cell r="M685" t="str">
            <v>26.015.738/0001-16</v>
          </cell>
          <cell r="R685" t="str">
            <v>INATIVAR</v>
          </cell>
          <cell r="S685" t="str">
            <v>7890922134517</v>
          </cell>
          <cell r="T685">
            <v>0.49986470471817646</v>
          </cell>
          <cell r="U685">
            <v>0.99945896527159794</v>
          </cell>
          <cell r="V685">
            <v>36.959999084472656</v>
          </cell>
          <cell r="W685">
            <v>73.900001525878906</v>
          </cell>
          <cell r="X685">
            <v>0</v>
          </cell>
          <cell r="Y685">
            <v>0</v>
          </cell>
          <cell r="Z685" t="e">
            <v>#N/A</v>
          </cell>
          <cell r="AB685" t="e">
            <v>#N/A</v>
          </cell>
        </row>
        <row r="686">
          <cell r="I686" t="str">
            <v>7890922202919</v>
          </cell>
          <cell r="J686">
            <v>42010090</v>
          </cell>
          <cell r="K686">
            <v>43.9</v>
          </cell>
          <cell r="L686">
            <v>96.9</v>
          </cell>
          <cell r="M686" t="str">
            <v>26.015.738/0001-16</v>
          </cell>
          <cell r="N686" t="str">
            <v>000</v>
          </cell>
          <cell r="R686" t="str">
            <v>ATIVO</v>
          </cell>
          <cell r="S686" t="str">
            <v>7890922202919</v>
          </cell>
          <cell r="T686">
            <v>0.54695563148906956</v>
          </cell>
          <cell r="U686">
            <v>1.2072892938496587</v>
          </cell>
          <cell r="V686">
            <v>43.900001525878906</v>
          </cell>
          <cell r="W686">
            <v>96.900001525878906</v>
          </cell>
          <cell r="X686">
            <v>1.5258789076710855E-6</v>
          </cell>
          <cell r="Y686">
            <v>1.5258789005656581E-6</v>
          </cell>
          <cell r="Z686">
            <v>43.9</v>
          </cell>
          <cell r="AA686">
            <v>96.900001525878906</v>
          </cell>
          <cell r="AB686">
            <v>45.9</v>
          </cell>
          <cell r="AC686">
            <v>96.900001525878906</v>
          </cell>
        </row>
        <row r="687">
          <cell r="I687" t="str">
            <v>7890922202865</v>
          </cell>
          <cell r="J687">
            <v>42010090</v>
          </cell>
          <cell r="K687">
            <v>43.9</v>
          </cell>
          <cell r="L687">
            <v>96.9</v>
          </cell>
          <cell r="M687" t="str">
            <v>26.015.738/0001-16</v>
          </cell>
          <cell r="N687" t="str">
            <v>000</v>
          </cell>
          <cell r="R687" t="str">
            <v>ATIVO</v>
          </cell>
          <cell r="S687" t="str">
            <v>7890922202865</v>
          </cell>
          <cell r="T687">
            <v>0.54695563148906956</v>
          </cell>
          <cell r="U687">
            <v>1.2072892938496587</v>
          </cell>
          <cell r="V687">
            <v>43.900001525878906</v>
          </cell>
          <cell r="W687">
            <v>96.900001525878906</v>
          </cell>
          <cell r="X687">
            <v>1.5258789076710855E-6</v>
          </cell>
          <cell r="Y687">
            <v>1.5258789005656581E-6</v>
          </cell>
          <cell r="Z687">
            <v>43.9</v>
          </cell>
          <cell r="AA687">
            <v>96.900001525878906</v>
          </cell>
          <cell r="AB687">
            <v>45.9</v>
          </cell>
          <cell r="AC687">
            <v>96.900001525878906</v>
          </cell>
        </row>
        <row r="688">
          <cell r="I688" t="str">
            <v>7890922202902</v>
          </cell>
          <cell r="K688">
            <v>44.900001525878906</v>
          </cell>
          <cell r="L688">
            <v>89.900001525878906</v>
          </cell>
          <cell r="M688" t="str">
            <v>26.015.738/0001-16</v>
          </cell>
          <cell r="R688" t="str">
            <v>ATIVO</v>
          </cell>
          <cell r="S688" t="str">
            <v>7890922202902</v>
          </cell>
          <cell r="T688">
            <v>0.52280312267124196</v>
          </cell>
          <cell r="U688">
            <v>1.0022271374325782</v>
          </cell>
          <cell r="V688">
            <v>44.900001525878906</v>
          </cell>
          <cell r="W688">
            <v>89.900001525878906</v>
          </cell>
          <cell r="X688">
            <v>0</v>
          </cell>
          <cell r="Y688">
            <v>0</v>
          </cell>
          <cell r="Z688">
            <v>42.9</v>
          </cell>
          <cell r="AA688">
            <v>89.900001525878906</v>
          </cell>
          <cell r="AB688">
            <v>44.9</v>
          </cell>
          <cell r="AC688">
            <v>89.900001525878906</v>
          </cell>
        </row>
        <row r="689">
          <cell r="I689" t="str">
            <v>7890922202926</v>
          </cell>
          <cell r="K689">
            <v>43.900001525878906</v>
          </cell>
          <cell r="L689">
            <v>87.900001525878906</v>
          </cell>
          <cell r="M689" t="str">
            <v>26.015.738/0001-16</v>
          </cell>
          <cell r="R689" t="str">
            <v>ATIVO</v>
          </cell>
          <cell r="S689" t="str">
            <v>7890922202926</v>
          </cell>
          <cell r="T689">
            <v>0.52332196504383344</v>
          </cell>
          <cell r="U689">
            <v>1.0022778694907823</v>
          </cell>
          <cell r="V689">
            <v>43.900001525878906</v>
          </cell>
          <cell r="W689">
            <v>87.900001525878906</v>
          </cell>
          <cell r="X689">
            <v>0</v>
          </cell>
          <cell r="Y689">
            <v>0</v>
          </cell>
          <cell r="Z689">
            <v>41.9</v>
          </cell>
          <cell r="AA689">
            <v>87.900001525878906</v>
          </cell>
          <cell r="AB689">
            <v>43.9</v>
          </cell>
          <cell r="AC689">
            <v>87.900001525878906</v>
          </cell>
        </row>
        <row r="690">
          <cell r="I690" t="str">
            <v>7890922202933</v>
          </cell>
          <cell r="K690">
            <v>42.900001525878906</v>
          </cell>
          <cell r="L690">
            <v>85.900001525878906</v>
          </cell>
          <cell r="M690" t="str">
            <v>26.015.738/0001-16</v>
          </cell>
          <cell r="R690" t="str">
            <v>ATIVO</v>
          </cell>
          <cell r="S690" t="str">
            <v>7890922202933</v>
          </cell>
          <cell r="T690">
            <v>0.52386496771274049</v>
          </cell>
          <cell r="U690">
            <v>1.0023309666798208</v>
          </cell>
          <cell r="V690">
            <v>42.900001525878906</v>
          </cell>
          <cell r="W690">
            <v>85.900001525878906</v>
          </cell>
          <cell r="X690">
            <v>0</v>
          </cell>
          <cell r="Y690">
            <v>0</v>
          </cell>
          <cell r="Z690">
            <v>40.9</v>
          </cell>
          <cell r="AA690">
            <v>85.900001525878906</v>
          </cell>
          <cell r="AB690">
            <v>42.9</v>
          </cell>
          <cell r="AC690">
            <v>85.900001525878906</v>
          </cell>
        </row>
        <row r="691">
          <cell r="I691" t="str">
            <v>7890922202940</v>
          </cell>
          <cell r="K691">
            <v>41.900001525878906</v>
          </cell>
          <cell r="L691">
            <v>83.900001525878906</v>
          </cell>
          <cell r="M691" t="str">
            <v>26.015.738/0001-16</v>
          </cell>
          <cell r="R691" t="str">
            <v>ATIVO</v>
          </cell>
          <cell r="S691" t="str">
            <v>7890922202940</v>
          </cell>
          <cell r="T691">
            <v>0.52443385847027824</v>
          </cell>
          <cell r="U691">
            <v>1.0023865983407978</v>
          </cell>
          <cell r="V691">
            <v>41.900001525878906</v>
          </cell>
          <cell r="W691">
            <v>83.900001525878906</v>
          </cell>
          <cell r="X691">
            <v>0</v>
          </cell>
          <cell r="Y691">
            <v>0</v>
          </cell>
          <cell r="Z691">
            <v>39.9</v>
          </cell>
          <cell r="AA691">
            <v>83.900001525878906</v>
          </cell>
          <cell r="AB691">
            <v>41.9</v>
          </cell>
          <cell r="AC691">
            <v>83.900001525878906</v>
          </cell>
        </row>
        <row r="692">
          <cell r="I692" t="str">
            <v>7890922202858</v>
          </cell>
          <cell r="K692">
            <v>44.900001525878906</v>
          </cell>
          <cell r="L692">
            <v>89.900001525878906</v>
          </cell>
          <cell r="M692" t="str">
            <v>26.015.738/0001-16</v>
          </cell>
          <cell r="R692" t="str">
            <v>ATIVO</v>
          </cell>
          <cell r="S692" t="str">
            <v>7890922202858</v>
          </cell>
          <cell r="T692">
            <v>0.52280312267124196</v>
          </cell>
          <cell r="U692">
            <v>1.0022271374325782</v>
          </cell>
          <cell r="V692">
            <v>44.900001525878906</v>
          </cell>
          <cell r="W692">
            <v>89.900001525878906</v>
          </cell>
          <cell r="X692">
            <v>0</v>
          </cell>
          <cell r="Y692">
            <v>0</v>
          </cell>
          <cell r="Z692">
            <v>42.9</v>
          </cell>
          <cell r="AA692">
            <v>89.900001525878906</v>
          </cell>
          <cell r="AB692">
            <v>44.9</v>
          </cell>
          <cell r="AC692">
            <v>89.900001525878906</v>
          </cell>
        </row>
        <row r="693">
          <cell r="I693" t="str">
            <v>7890922202872</v>
          </cell>
          <cell r="K693">
            <v>43.900001525878906</v>
          </cell>
          <cell r="L693">
            <v>87.900001525878906</v>
          </cell>
          <cell r="M693" t="str">
            <v>26.015.738/0001-16</v>
          </cell>
          <cell r="R693" t="str">
            <v>ATIVO</v>
          </cell>
          <cell r="S693" t="str">
            <v>7890922202872</v>
          </cell>
          <cell r="T693">
            <v>0.52332196504383344</v>
          </cell>
          <cell r="U693">
            <v>1.0022778694907823</v>
          </cell>
          <cell r="V693">
            <v>43.900001525878906</v>
          </cell>
          <cell r="W693">
            <v>87.900001525878906</v>
          </cell>
          <cell r="X693">
            <v>0</v>
          </cell>
          <cell r="Y693">
            <v>0</v>
          </cell>
          <cell r="Z693">
            <v>41.9</v>
          </cell>
          <cell r="AA693">
            <v>87.900001525878906</v>
          </cell>
          <cell r="AB693">
            <v>43.9</v>
          </cell>
          <cell r="AC693">
            <v>87.900001525878906</v>
          </cell>
        </row>
        <row r="694">
          <cell r="I694" t="str">
            <v>7890922202889</v>
          </cell>
          <cell r="K694">
            <v>42.900001525878906</v>
          </cell>
          <cell r="L694">
            <v>85.900001525878906</v>
          </cell>
          <cell r="M694" t="str">
            <v>26.015.738/0001-16</v>
          </cell>
          <cell r="R694" t="str">
            <v>ATIVO</v>
          </cell>
          <cell r="S694" t="str">
            <v>7890922202889</v>
          </cell>
          <cell r="T694">
            <v>0.52386496771274049</v>
          </cell>
          <cell r="U694">
            <v>1.0023309666798208</v>
          </cell>
          <cell r="V694">
            <v>42.900001525878906</v>
          </cell>
          <cell r="W694">
            <v>85.900001525878906</v>
          </cell>
          <cell r="X694">
            <v>0</v>
          </cell>
          <cell r="Y694">
            <v>0</v>
          </cell>
          <cell r="Z694">
            <v>40.9</v>
          </cell>
          <cell r="AA694">
            <v>85.900001525878906</v>
          </cell>
          <cell r="AB694">
            <v>42.9</v>
          </cell>
          <cell r="AC694">
            <v>85.900001525878906</v>
          </cell>
        </row>
        <row r="695">
          <cell r="I695" t="str">
            <v>7890922202896</v>
          </cell>
          <cell r="K695">
            <v>41.900001525878906</v>
          </cell>
          <cell r="L695">
            <v>83.900001525878906</v>
          </cell>
          <cell r="M695" t="str">
            <v>26.015.738/0001-16</v>
          </cell>
          <cell r="R695" t="str">
            <v>ATIVO</v>
          </cell>
          <cell r="S695" t="str">
            <v>7890922202896</v>
          </cell>
          <cell r="T695">
            <v>0.52443385847027824</v>
          </cell>
          <cell r="U695">
            <v>1.0023865983407978</v>
          </cell>
          <cell r="V695">
            <v>41.900001525878906</v>
          </cell>
          <cell r="W695">
            <v>83.900001525878906</v>
          </cell>
          <cell r="X695">
            <v>0</v>
          </cell>
          <cell r="Y695">
            <v>0</v>
          </cell>
          <cell r="Z695">
            <v>39.9</v>
          </cell>
          <cell r="AA695">
            <v>83.900001525878906</v>
          </cell>
          <cell r="AB695">
            <v>41.9</v>
          </cell>
          <cell r="AC695">
            <v>83.900001525878906</v>
          </cell>
        </row>
        <row r="696">
          <cell r="I696" t="str">
            <v>7890922203343</v>
          </cell>
          <cell r="J696">
            <v>42010090</v>
          </cell>
          <cell r="K696">
            <v>33.92</v>
          </cell>
          <cell r="L696">
            <v>74.900000000000006</v>
          </cell>
          <cell r="M696" t="str">
            <v>26.015.738/0001-16</v>
          </cell>
          <cell r="N696" t="str">
            <v>000</v>
          </cell>
          <cell r="R696" t="str">
            <v>ATIVO</v>
          </cell>
          <cell r="S696" t="str">
            <v>7890922203343</v>
          </cell>
          <cell r="T696">
            <v>0.54712951523398556</v>
          </cell>
          <cell r="U696">
            <v>1.2081367924528301</v>
          </cell>
          <cell r="V696">
            <v>33.919998168945313</v>
          </cell>
          <cell r="W696">
            <v>74.900001525878906</v>
          </cell>
          <cell r="X696">
            <v>-1.8310546892053026E-6</v>
          </cell>
          <cell r="Y696">
            <v>1.5258789005656581E-6</v>
          </cell>
          <cell r="Z696">
            <v>33.92</v>
          </cell>
          <cell r="AA696">
            <v>74.900001525878906</v>
          </cell>
          <cell r="AB696">
            <v>35.9</v>
          </cell>
          <cell r="AC696">
            <v>74.900001525878906</v>
          </cell>
        </row>
        <row r="697">
          <cell r="I697" t="str">
            <v>7890922203350</v>
          </cell>
          <cell r="J697">
            <v>42010090</v>
          </cell>
          <cell r="K697">
            <v>34.9</v>
          </cell>
          <cell r="L697">
            <v>76.900000000000006</v>
          </cell>
          <cell r="M697" t="str">
            <v>26.015.738/0001-16</v>
          </cell>
          <cell r="N697" t="str">
            <v>000</v>
          </cell>
          <cell r="R697" t="str">
            <v>ATIVO</v>
          </cell>
          <cell r="S697" t="str">
            <v>7890922203350</v>
          </cell>
          <cell r="T697">
            <v>0.54616385815993496</v>
          </cell>
          <cell r="U697">
            <v>1.203438395415473</v>
          </cell>
          <cell r="V697">
            <v>34.900001525878906</v>
          </cell>
          <cell r="W697">
            <v>76.900001525878906</v>
          </cell>
          <cell r="X697">
            <v>1.5258789076710855E-6</v>
          </cell>
          <cell r="Y697">
            <v>1.5258789005656581E-6</v>
          </cell>
          <cell r="Z697">
            <v>34.9</v>
          </cell>
          <cell r="AA697">
            <v>76.900001525878906</v>
          </cell>
          <cell r="AB697">
            <v>36.9</v>
          </cell>
          <cell r="AC697">
            <v>76.900001525878906</v>
          </cell>
        </row>
        <row r="698">
          <cell r="I698" t="str">
            <v>7890922203367</v>
          </cell>
          <cell r="J698">
            <v>42010090</v>
          </cell>
          <cell r="K698">
            <v>32.9</v>
          </cell>
          <cell r="L698">
            <v>72.900000000000006</v>
          </cell>
          <cell r="M698" t="str">
            <v>26.015.738/0001-16</v>
          </cell>
          <cell r="N698" t="str">
            <v>000</v>
          </cell>
          <cell r="R698" t="str">
            <v>ATIVO</v>
          </cell>
          <cell r="S698" t="str">
            <v>7890922203367</v>
          </cell>
          <cell r="T698">
            <v>0.54869685443942318</v>
          </cell>
          <cell r="U698">
            <v>1.2158054711246202</v>
          </cell>
          <cell r="V698">
            <v>32.900001525878906</v>
          </cell>
          <cell r="W698">
            <v>72.900001525878906</v>
          </cell>
          <cell r="X698">
            <v>1.5258789076710855E-6</v>
          </cell>
          <cell r="Y698">
            <v>1.5258789005656581E-6</v>
          </cell>
          <cell r="Z698">
            <v>32.9</v>
          </cell>
          <cell r="AA698">
            <v>72.900001525878906</v>
          </cell>
          <cell r="AB698">
            <v>34.9</v>
          </cell>
          <cell r="AC698">
            <v>72.900001525878906</v>
          </cell>
        </row>
        <row r="699">
          <cell r="I699" t="str">
            <v>7890922203374</v>
          </cell>
          <cell r="J699">
            <v>42010090</v>
          </cell>
          <cell r="K699">
            <v>31.9</v>
          </cell>
          <cell r="L699">
            <v>70.900000000000006</v>
          </cell>
          <cell r="M699" t="str">
            <v>26.015.738/0001-16</v>
          </cell>
          <cell r="N699" t="str">
            <v>000</v>
          </cell>
          <cell r="R699" t="str">
            <v>ATIVO</v>
          </cell>
          <cell r="S699" t="str">
            <v>7890922203374</v>
          </cell>
          <cell r="T699">
            <v>0.55007053154496321</v>
          </cell>
          <cell r="U699">
            <v>1.2225705329153609</v>
          </cell>
          <cell r="V699">
            <v>31.899999618530273</v>
          </cell>
          <cell r="W699">
            <v>70.900001525878906</v>
          </cell>
          <cell r="X699">
            <v>-3.8146972514141453E-7</v>
          </cell>
          <cell r="Y699">
            <v>1.5258789005656581E-6</v>
          </cell>
          <cell r="Z699">
            <v>31.9</v>
          </cell>
          <cell r="AA699">
            <v>70.900001525878906</v>
          </cell>
          <cell r="AB699">
            <v>33.9</v>
          </cell>
          <cell r="AC699">
            <v>70.900001525878906</v>
          </cell>
        </row>
        <row r="700">
          <cell r="I700" t="str">
            <v>7890922203381</v>
          </cell>
          <cell r="J700">
            <v>42010090</v>
          </cell>
          <cell r="K700">
            <v>30.9</v>
          </cell>
          <cell r="L700">
            <v>67.900000000000006</v>
          </cell>
          <cell r="M700" t="str">
            <v>26.015.738/0001-16</v>
          </cell>
          <cell r="N700" t="str">
            <v>000</v>
          </cell>
          <cell r="R700" t="str">
            <v>ATIVO</v>
          </cell>
          <cell r="S700" t="str">
            <v>7890922203381</v>
          </cell>
          <cell r="T700">
            <v>0.54491900875402777</v>
          </cell>
          <cell r="U700">
            <v>1.1974110032362462</v>
          </cell>
          <cell r="V700">
            <v>30.899999618530273</v>
          </cell>
          <cell r="W700">
            <v>67.900001525878906</v>
          </cell>
          <cell r="X700">
            <v>-3.8146972514141453E-7</v>
          </cell>
          <cell r="Y700">
            <v>1.5258789005656581E-6</v>
          </cell>
          <cell r="Z700">
            <v>30.9</v>
          </cell>
          <cell r="AA700">
            <v>67.900001525878906</v>
          </cell>
          <cell r="AB700">
            <v>32.9</v>
          </cell>
          <cell r="AC700">
            <v>67.900001525878906</v>
          </cell>
        </row>
        <row r="701">
          <cell r="I701" t="str">
            <v>7890926041774</v>
          </cell>
          <cell r="J701">
            <v>42010090</v>
          </cell>
          <cell r="K701">
            <v>42.9</v>
          </cell>
          <cell r="L701">
            <v>94.9</v>
          </cell>
          <cell r="M701" t="str">
            <v>26.015.738/0001-16</v>
          </cell>
          <cell r="N701" t="str">
            <v>000</v>
          </cell>
          <cell r="R701" t="str">
            <v>ATIVO</v>
          </cell>
          <cell r="S701" t="str">
            <v>7890926041774</v>
          </cell>
          <cell r="T701">
            <v>0.54794521274795427</v>
          </cell>
          <cell r="U701">
            <v>1.2121212121212124</v>
          </cell>
          <cell r="V701">
            <v>42.900001525878906</v>
          </cell>
          <cell r="W701">
            <v>94.900001525878906</v>
          </cell>
          <cell r="X701">
            <v>1.5258789076710855E-6</v>
          </cell>
          <cell r="Y701">
            <v>1.5258789005656581E-6</v>
          </cell>
          <cell r="Z701">
            <v>42.9</v>
          </cell>
          <cell r="AA701">
            <v>94.900001525878906</v>
          </cell>
          <cell r="AB701">
            <v>44.9</v>
          </cell>
          <cell r="AC701">
            <v>94.900001525878906</v>
          </cell>
        </row>
        <row r="702">
          <cell r="I702" t="str">
            <v>7890926041781</v>
          </cell>
          <cell r="J702">
            <v>42010090</v>
          </cell>
          <cell r="K702">
            <v>43.9</v>
          </cell>
          <cell r="L702">
            <v>96.9</v>
          </cell>
          <cell r="M702" t="str">
            <v>26.015.738/0001-16</v>
          </cell>
          <cell r="N702" t="str">
            <v>000</v>
          </cell>
          <cell r="R702" t="str">
            <v>ATIVO</v>
          </cell>
          <cell r="S702" t="str">
            <v>7890926041781</v>
          </cell>
          <cell r="T702">
            <v>0.54695563148906956</v>
          </cell>
          <cell r="U702">
            <v>1.2072892938496587</v>
          </cell>
          <cell r="V702">
            <v>43.900001525878906</v>
          </cell>
          <cell r="W702">
            <v>96.900001525878906</v>
          </cell>
          <cell r="X702">
            <v>1.5258789076710855E-6</v>
          </cell>
          <cell r="Y702">
            <v>1.5258789005656581E-6</v>
          </cell>
          <cell r="Z702">
            <v>43.9</v>
          </cell>
          <cell r="AA702">
            <v>96.900001525878906</v>
          </cell>
          <cell r="AB702">
            <v>45.9</v>
          </cell>
          <cell r="AC702">
            <v>96.900001525878906</v>
          </cell>
        </row>
        <row r="703">
          <cell r="I703" t="str">
            <v>7890926041798</v>
          </cell>
          <cell r="J703">
            <v>42010090</v>
          </cell>
          <cell r="K703">
            <v>41.9</v>
          </cell>
          <cell r="L703">
            <v>92.9</v>
          </cell>
          <cell r="M703" t="str">
            <v>26.015.738/0001-16</v>
          </cell>
          <cell r="N703" t="str">
            <v>000</v>
          </cell>
          <cell r="R703" t="str">
            <v>ATIVO</v>
          </cell>
          <cell r="S703" t="str">
            <v>7890926041798</v>
          </cell>
          <cell r="T703">
            <v>0.54897740245646798</v>
          </cell>
          <cell r="U703">
            <v>1.2171837708830551</v>
          </cell>
          <cell r="V703">
            <v>41.900001525878906</v>
          </cell>
          <cell r="W703">
            <v>92.900001525878906</v>
          </cell>
          <cell r="X703">
            <v>1.5258789076710855E-6</v>
          </cell>
          <cell r="Y703">
            <v>1.5258789005656581E-6</v>
          </cell>
          <cell r="Z703">
            <v>41.9</v>
          </cell>
          <cell r="AA703">
            <v>92.900001525878906</v>
          </cell>
          <cell r="AB703">
            <v>43.9</v>
          </cell>
          <cell r="AC703">
            <v>92.900001525878906</v>
          </cell>
        </row>
        <row r="704">
          <cell r="I704" t="str">
            <v>7890926041804</v>
          </cell>
          <cell r="J704">
            <v>42010090</v>
          </cell>
          <cell r="K704">
            <v>40.9</v>
          </cell>
          <cell r="L704">
            <v>89.9</v>
          </cell>
          <cell r="M704" t="str">
            <v>26.015.738/0001-16</v>
          </cell>
          <cell r="N704" t="str">
            <v>000</v>
          </cell>
          <cell r="R704" t="str">
            <v>ATIVO</v>
          </cell>
          <cell r="S704" t="str">
            <v>7890926041804</v>
          </cell>
          <cell r="T704">
            <v>0.54505006333924932</v>
          </cell>
          <cell r="U704">
            <v>1.1980440097799514</v>
          </cell>
          <cell r="V704">
            <v>40.900001525878906</v>
          </cell>
          <cell r="W704">
            <v>89.900001525878906</v>
          </cell>
          <cell r="X704">
            <v>1.5258789076710855E-6</v>
          </cell>
          <cell r="Y704">
            <v>1.5258789005656581E-6</v>
          </cell>
          <cell r="Z704">
            <v>40.9</v>
          </cell>
          <cell r="AA704">
            <v>89.900001525878906</v>
          </cell>
          <cell r="AB704">
            <v>42.9</v>
          </cell>
          <cell r="AC704">
            <v>89.900001525878906</v>
          </cell>
        </row>
        <row r="705">
          <cell r="I705" t="str">
            <v>7890926041811</v>
          </cell>
          <cell r="J705">
            <v>42010090</v>
          </cell>
          <cell r="K705">
            <v>39.9</v>
          </cell>
          <cell r="L705">
            <v>87.9</v>
          </cell>
          <cell r="M705" t="str">
            <v>26.015.738/0001-16</v>
          </cell>
          <cell r="N705" t="str">
            <v>000</v>
          </cell>
          <cell r="R705" t="str">
            <v>ATIVO</v>
          </cell>
          <cell r="S705" t="str">
            <v>7890926041811</v>
          </cell>
          <cell r="T705">
            <v>0.54607509320403236</v>
          </cell>
          <cell r="U705">
            <v>1.2030075187969929</v>
          </cell>
          <cell r="V705">
            <v>39.900001525878906</v>
          </cell>
          <cell r="W705">
            <v>87.900001525878906</v>
          </cell>
          <cell r="X705">
            <v>1.5258789076710855E-6</v>
          </cell>
          <cell r="Y705">
            <v>1.5258789005656581E-6</v>
          </cell>
          <cell r="Z705">
            <v>39.9</v>
          </cell>
          <cell r="AA705">
            <v>87.900001525878906</v>
          </cell>
          <cell r="AB705">
            <v>41.9</v>
          </cell>
          <cell r="AC705">
            <v>87.900001525878906</v>
          </cell>
        </row>
        <row r="706">
          <cell r="I706" t="str">
            <v>7890926041729</v>
          </cell>
          <cell r="J706">
            <v>42010090</v>
          </cell>
          <cell r="K706">
            <v>38.9</v>
          </cell>
          <cell r="L706">
            <v>85.9</v>
          </cell>
          <cell r="M706" t="str">
            <v>26.015.738/0001-16</v>
          </cell>
          <cell r="N706" t="str">
            <v>000</v>
          </cell>
          <cell r="R706" t="str">
            <v>ATIVO</v>
          </cell>
          <cell r="S706" t="str">
            <v>7890926041729</v>
          </cell>
          <cell r="T706">
            <v>0.54714785437715419</v>
          </cell>
          <cell r="U706">
            <v>1.2082262210796917</v>
          </cell>
          <cell r="V706">
            <v>38.900001525878906</v>
          </cell>
          <cell r="W706">
            <v>85.900001525878906</v>
          </cell>
          <cell r="X706">
            <v>1.5258789076710855E-6</v>
          </cell>
          <cell r="Y706">
            <v>1.5258789005656581E-6</v>
          </cell>
          <cell r="Z706">
            <v>38.9</v>
          </cell>
          <cell r="AA706">
            <v>85.900001525878906</v>
          </cell>
          <cell r="AB706">
            <v>40.9</v>
          </cell>
          <cell r="AC706">
            <v>85.900001525878906</v>
          </cell>
        </row>
        <row r="707">
          <cell r="I707" t="str">
            <v>7890926041736</v>
          </cell>
          <cell r="J707">
            <v>42010090</v>
          </cell>
          <cell r="K707">
            <v>39.9</v>
          </cell>
          <cell r="L707">
            <v>87.9</v>
          </cell>
          <cell r="M707" t="str">
            <v>26.015.738/0001-16</v>
          </cell>
          <cell r="N707" t="str">
            <v>000</v>
          </cell>
          <cell r="R707" t="str">
            <v>ATIVO</v>
          </cell>
          <cell r="S707" t="str">
            <v>7890926041736</v>
          </cell>
          <cell r="T707">
            <v>0.54607509320403236</v>
          </cell>
          <cell r="U707">
            <v>1.2030075187969929</v>
          </cell>
          <cell r="V707">
            <v>39.900001525878906</v>
          </cell>
          <cell r="W707">
            <v>87.900001525878906</v>
          </cell>
          <cell r="X707">
            <v>1.5258789076710855E-6</v>
          </cell>
          <cell r="Y707">
            <v>1.5258789005656581E-6</v>
          </cell>
          <cell r="Z707">
            <v>39.9</v>
          </cell>
          <cell r="AA707">
            <v>87.900001525878906</v>
          </cell>
          <cell r="AB707">
            <v>41.9</v>
          </cell>
          <cell r="AC707">
            <v>87.900001525878906</v>
          </cell>
        </row>
        <row r="708">
          <cell r="I708" t="str">
            <v>7890926041743</v>
          </cell>
          <cell r="J708">
            <v>42010090</v>
          </cell>
          <cell r="K708">
            <v>37.9</v>
          </cell>
          <cell r="L708">
            <v>83.9</v>
          </cell>
          <cell r="M708" t="str">
            <v>26.015.738/0001-16</v>
          </cell>
          <cell r="N708" t="str">
            <v>000</v>
          </cell>
          <cell r="R708" t="str">
            <v>ATIVO</v>
          </cell>
          <cell r="S708" t="str">
            <v>7890926041743</v>
          </cell>
          <cell r="T708">
            <v>0.54827176030134206</v>
          </cell>
          <cell r="U708">
            <v>1.2137203166226915</v>
          </cell>
          <cell r="V708">
            <v>37.900001525878906</v>
          </cell>
          <cell r="W708">
            <v>83.900001525878906</v>
          </cell>
          <cell r="X708">
            <v>1.5258789076710855E-6</v>
          </cell>
          <cell r="Y708">
            <v>1.5258789005656581E-6</v>
          </cell>
          <cell r="Z708">
            <v>37.9</v>
          </cell>
          <cell r="AA708">
            <v>83.900001525878906</v>
          </cell>
          <cell r="AB708">
            <v>39.9</v>
          </cell>
          <cell r="AC708">
            <v>83.900001525878906</v>
          </cell>
        </row>
        <row r="709">
          <cell r="I709" t="str">
            <v>7890926041750</v>
          </cell>
          <cell r="J709">
            <v>42010090</v>
          </cell>
          <cell r="K709">
            <v>36.9</v>
          </cell>
          <cell r="L709">
            <v>81.900000000000006</v>
          </cell>
          <cell r="M709" t="str">
            <v>26.015.738/0001-16</v>
          </cell>
          <cell r="N709" t="str">
            <v>000</v>
          </cell>
          <cell r="R709" t="str">
            <v>ATIVO</v>
          </cell>
          <cell r="S709" t="str">
            <v>7890926041750</v>
          </cell>
          <cell r="T709">
            <v>0.54945055784473618</v>
          </cell>
          <cell r="U709">
            <v>1.2195121951219514</v>
          </cell>
          <cell r="V709">
            <v>36.900001525878906</v>
          </cell>
          <cell r="W709">
            <v>81.900001525878906</v>
          </cell>
          <cell r="X709">
            <v>1.5258789076710855E-6</v>
          </cell>
          <cell r="Y709">
            <v>1.5258789005656581E-6</v>
          </cell>
          <cell r="Z709">
            <v>36.9</v>
          </cell>
          <cell r="AA709">
            <v>81.900001525878906</v>
          </cell>
          <cell r="AB709">
            <v>38.9</v>
          </cell>
          <cell r="AC709">
            <v>81.900001525878906</v>
          </cell>
        </row>
        <row r="710">
          <cell r="I710" t="str">
            <v>7890926041767</v>
          </cell>
          <cell r="J710">
            <v>42010090</v>
          </cell>
          <cell r="K710">
            <v>35.9</v>
          </cell>
          <cell r="L710">
            <v>78.900000000000006</v>
          </cell>
          <cell r="M710" t="str">
            <v>26.015.738/0001-16</v>
          </cell>
          <cell r="N710" t="str">
            <v>000</v>
          </cell>
          <cell r="R710" t="str">
            <v>ATIVO</v>
          </cell>
          <cell r="S710" t="str">
            <v>7890926041767</v>
          </cell>
          <cell r="T710">
            <v>0.54499367166393609</v>
          </cell>
          <cell r="U710">
            <v>1.1977715877437327</v>
          </cell>
          <cell r="V710">
            <v>35.900001525878906</v>
          </cell>
          <cell r="W710">
            <v>78.900001525878906</v>
          </cell>
          <cell r="X710">
            <v>1.5258789076710855E-6</v>
          </cell>
          <cell r="Y710">
            <v>1.5258789005656581E-6</v>
          </cell>
          <cell r="Z710">
            <v>35.9</v>
          </cell>
          <cell r="AA710">
            <v>78.900001525878906</v>
          </cell>
          <cell r="AB710">
            <v>37.9</v>
          </cell>
          <cell r="AC710">
            <v>78.900001525878906</v>
          </cell>
        </row>
        <row r="711">
          <cell r="I711" t="str">
            <v>7890926041675</v>
          </cell>
          <cell r="J711">
            <v>42010090</v>
          </cell>
          <cell r="K711">
            <v>38.9</v>
          </cell>
          <cell r="L711">
            <v>85.9</v>
          </cell>
          <cell r="M711" t="str">
            <v>26.015.738/0001-16</v>
          </cell>
          <cell r="N711" t="str">
            <v>000</v>
          </cell>
          <cell r="R711" t="str">
            <v>ATIVO</v>
          </cell>
          <cell r="S711" t="str">
            <v>7890926041675</v>
          </cell>
          <cell r="T711">
            <v>0.54714785437715419</v>
          </cell>
          <cell r="U711">
            <v>1.2082262210796917</v>
          </cell>
          <cell r="V711">
            <v>38.900001525878906</v>
          </cell>
          <cell r="W711">
            <v>85.900001525878906</v>
          </cell>
          <cell r="X711">
            <v>1.5258789076710855E-6</v>
          </cell>
          <cell r="Y711">
            <v>1.5258789005656581E-6</v>
          </cell>
          <cell r="Z711">
            <v>38.9</v>
          </cell>
          <cell r="AA711">
            <v>85.900001525878906</v>
          </cell>
          <cell r="AB711">
            <v>40.9</v>
          </cell>
          <cell r="AC711">
            <v>85.900001525878906</v>
          </cell>
        </row>
        <row r="712">
          <cell r="I712" t="str">
            <v>7890926041682</v>
          </cell>
          <cell r="J712">
            <v>42010090</v>
          </cell>
          <cell r="K712">
            <v>39.9</v>
          </cell>
          <cell r="L712">
            <v>87.9</v>
          </cell>
          <cell r="M712" t="str">
            <v>26.015.738/0001-16</v>
          </cell>
          <cell r="N712" t="str">
            <v>000</v>
          </cell>
          <cell r="R712" t="str">
            <v>ATIVO</v>
          </cell>
          <cell r="S712" t="str">
            <v>7890926041682</v>
          </cell>
          <cell r="T712">
            <v>0.54607509320403236</v>
          </cell>
          <cell r="U712">
            <v>1.2030075187969929</v>
          </cell>
          <cell r="V712">
            <v>39.900001525878906</v>
          </cell>
          <cell r="W712">
            <v>87.900001525878906</v>
          </cell>
          <cell r="X712">
            <v>1.5258789076710855E-6</v>
          </cell>
          <cell r="Y712">
            <v>1.5258789005656581E-6</v>
          </cell>
          <cell r="Z712">
            <v>39.9</v>
          </cell>
          <cell r="AA712">
            <v>87.900001525878906</v>
          </cell>
          <cell r="AB712">
            <v>41.9</v>
          </cell>
          <cell r="AC712">
            <v>87.900001525878906</v>
          </cell>
        </row>
        <row r="713">
          <cell r="I713" t="str">
            <v>7890926041699</v>
          </cell>
          <cell r="J713">
            <v>42010090</v>
          </cell>
          <cell r="K713">
            <v>37.9</v>
          </cell>
          <cell r="L713">
            <v>83.9</v>
          </cell>
          <cell r="M713" t="str">
            <v>26.015.738/0001-16</v>
          </cell>
          <cell r="N713" t="str">
            <v>000</v>
          </cell>
          <cell r="R713" t="str">
            <v>ATIVO</v>
          </cell>
          <cell r="S713" t="str">
            <v>7890926041699</v>
          </cell>
          <cell r="T713">
            <v>0.54827176030134206</v>
          </cell>
          <cell r="U713">
            <v>1.2137203166226915</v>
          </cell>
          <cell r="V713">
            <v>37.900001525878906</v>
          </cell>
          <cell r="W713">
            <v>83.900001525878906</v>
          </cell>
          <cell r="X713">
            <v>1.5258789076710855E-6</v>
          </cell>
          <cell r="Y713">
            <v>1.5258789005656581E-6</v>
          </cell>
          <cell r="Z713">
            <v>37.9</v>
          </cell>
          <cell r="AA713">
            <v>83.900001525878906</v>
          </cell>
          <cell r="AB713">
            <v>39.9</v>
          </cell>
          <cell r="AC713">
            <v>83.900001525878906</v>
          </cell>
        </row>
        <row r="714">
          <cell r="I714" t="str">
            <v>7890926041705</v>
          </cell>
          <cell r="J714">
            <v>42010090</v>
          </cell>
          <cell r="K714">
            <v>36.9</v>
          </cell>
          <cell r="L714">
            <v>81.900000000000006</v>
          </cell>
          <cell r="M714" t="str">
            <v>26.015.738/0001-16</v>
          </cell>
          <cell r="N714" t="str">
            <v>000</v>
          </cell>
          <cell r="R714" t="str">
            <v>ATIVO</v>
          </cell>
          <cell r="S714" t="str">
            <v>7890926041705</v>
          </cell>
          <cell r="T714">
            <v>0.54945055784473618</v>
          </cell>
          <cell r="U714">
            <v>1.2195121951219514</v>
          </cell>
          <cell r="V714">
            <v>36.900001525878906</v>
          </cell>
          <cell r="W714">
            <v>81.900001525878906</v>
          </cell>
          <cell r="X714">
            <v>1.5258789076710855E-6</v>
          </cell>
          <cell r="Y714">
            <v>1.5258789005656581E-6</v>
          </cell>
          <cell r="Z714">
            <v>36.9</v>
          </cell>
          <cell r="AA714">
            <v>81.900001525878906</v>
          </cell>
          <cell r="AB714">
            <v>38.9</v>
          </cell>
          <cell r="AC714">
            <v>81.900001525878906</v>
          </cell>
        </row>
        <row r="715">
          <cell r="I715" t="str">
            <v>7890926041712</v>
          </cell>
          <cell r="J715">
            <v>42010090</v>
          </cell>
          <cell r="K715">
            <v>35.9</v>
          </cell>
          <cell r="L715">
            <v>78.900000000000006</v>
          </cell>
          <cell r="M715" t="str">
            <v>26.015.738/0001-16</v>
          </cell>
          <cell r="N715" t="str">
            <v>000</v>
          </cell>
          <cell r="R715" t="str">
            <v>ATIVO</v>
          </cell>
          <cell r="S715" t="str">
            <v>7890926041712</v>
          </cell>
          <cell r="T715">
            <v>0.54499367166393609</v>
          </cell>
          <cell r="U715">
            <v>1.1977715877437327</v>
          </cell>
          <cell r="V715">
            <v>35.900001525878906</v>
          </cell>
          <cell r="W715">
            <v>78.900001525878906</v>
          </cell>
          <cell r="X715">
            <v>1.5258789076710855E-6</v>
          </cell>
          <cell r="Y715">
            <v>1.5258789005656581E-6</v>
          </cell>
          <cell r="Z715">
            <v>35.9</v>
          </cell>
          <cell r="AA715">
            <v>78.900001525878906</v>
          </cell>
          <cell r="AB715">
            <v>37.9</v>
          </cell>
          <cell r="AC715">
            <v>78.900001525878906</v>
          </cell>
        </row>
        <row r="716">
          <cell r="I716" t="str">
            <v>7890922203794</v>
          </cell>
          <cell r="J716">
            <v>42010090</v>
          </cell>
          <cell r="K716">
            <v>38.9</v>
          </cell>
          <cell r="L716">
            <v>85.9</v>
          </cell>
          <cell r="M716" t="str">
            <v>26.015.738/0001-16</v>
          </cell>
          <cell r="N716" t="str">
            <v>000</v>
          </cell>
          <cell r="R716" t="str">
            <v>ATIVO</v>
          </cell>
          <cell r="S716" t="str">
            <v>7890922203794</v>
          </cell>
          <cell r="T716">
            <v>0.54714785437715419</v>
          </cell>
          <cell r="U716">
            <v>1.2082262210796917</v>
          </cell>
          <cell r="V716">
            <v>38.900001525878906</v>
          </cell>
          <cell r="W716">
            <v>85.900001525878906</v>
          </cell>
          <cell r="X716">
            <v>1.5258789076710855E-6</v>
          </cell>
          <cell r="Y716">
            <v>1.5258789005656581E-6</v>
          </cell>
          <cell r="Z716">
            <v>38.9</v>
          </cell>
          <cell r="AA716">
            <v>85.900001525878906</v>
          </cell>
          <cell r="AB716">
            <v>40.9</v>
          </cell>
          <cell r="AC716">
            <v>85.900001525878906</v>
          </cell>
        </row>
        <row r="717">
          <cell r="I717" t="str">
            <v>7890922203824</v>
          </cell>
          <cell r="K717">
            <v>36.900001525878906</v>
          </cell>
          <cell r="L717">
            <v>73.900001525878906</v>
          </cell>
          <cell r="M717" t="str">
            <v>26.015.738/0001-16</v>
          </cell>
          <cell r="R717" t="str">
            <v>ATIVO</v>
          </cell>
          <cell r="S717" t="str">
            <v>7890922203824</v>
          </cell>
          <cell r="T717">
            <v>0.52774019919636361</v>
          </cell>
          <cell r="U717">
            <v>1.0027099856364767</v>
          </cell>
          <cell r="V717">
            <v>36.900001525878906</v>
          </cell>
          <cell r="W717">
            <v>73.900001525878906</v>
          </cell>
          <cell r="X717">
            <v>0</v>
          </cell>
          <cell r="Y717">
            <v>0</v>
          </cell>
          <cell r="Z717">
            <v>34.9</v>
          </cell>
          <cell r="AA717">
            <v>73.900001525878906</v>
          </cell>
          <cell r="AB717">
            <v>36.9</v>
          </cell>
          <cell r="AC717">
            <v>73.900001525878906</v>
          </cell>
        </row>
        <row r="718">
          <cell r="I718" t="str">
            <v>7890922203848</v>
          </cell>
          <cell r="J718">
            <v>42010090</v>
          </cell>
          <cell r="K718">
            <v>38.9</v>
          </cell>
          <cell r="L718">
            <v>85.9</v>
          </cell>
          <cell r="M718" t="str">
            <v>26.015.738/0001-16</v>
          </cell>
          <cell r="N718" t="str">
            <v>000</v>
          </cell>
          <cell r="R718" t="str">
            <v>ATIVO</v>
          </cell>
          <cell r="S718" t="str">
            <v>7890922203848</v>
          </cell>
          <cell r="T718">
            <v>0.54714785437715419</v>
          </cell>
          <cell r="U718">
            <v>1.2082262210796917</v>
          </cell>
          <cell r="V718">
            <v>38.900001525878906</v>
          </cell>
          <cell r="W718">
            <v>85.900001525878906</v>
          </cell>
          <cell r="X718">
            <v>1.5258789076710855E-6</v>
          </cell>
          <cell r="Y718">
            <v>1.5258789005656581E-6</v>
          </cell>
          <cell r="Z718">
            <v>38.9</v>
          </cell>
          <cell r="AA718">
            <v>85.900001525878906</v>
          </cell>
          <cell r="AB718">
            <v>40.9</v>
          </cell>
          <cell r="AC718">
            <v>85.900001525878906</v>
          </cell>
        </row>
        <row r="719">
          <cell r="I719" t="str">
            <v>7890922203879</v>
          </cell>
          <cell r="J719">
            <v>42010090</v>
          </cell>
          <cell r="K719">
            <v>34.9</v>
          </cell>
          <cell r="L719">
            <v>76.900000000000006</v>
          </cell>
          <cell r="M719" t="str">
            <v>26.015.738/0001-16</v>
          </cell>
          <cell r="N719" t="str">
            <v>000</v>
          </cell>
          <cell r="R719" t="str">
            <v>ATIVO</v>
          </cell>
          <cell r="S719" t="str">
            <v>7890922203879</v>
          </cell>
          <cell r="T719">
            <v>0.54616385815993496</v>
          </cell>
          <cell r="U719">
            <v>1.203438395415473</v>
          </cell>
          <cell r="V719">
            <v>34.900001525878906</v>
          </cell>
          <cell r="W719">
            <v>76.900001525878906</v>
          </cell>
          <cell r="X719">
            <v>1.5258789076710855E-6</v>
          </cell>
          <cell r="Y719">
            <v>1.5258789005656581E-6</v>
          </cell>
          <cell r="Z719">
            <v>34.9</v>
          </cell>
          <cell r="AA719">
            <v>76.900001525878906</v>
          </cell>
          <cell r="AB719">
            <v>36.9</v>
          </cell>
          <cell r="AC719">
            <v>76.900001525878906</v>
          </cell>
        </row>
        <row r="720">
          <cell r="I720" t="str">
            <v>7890922137877</v>
          </cell>
          <cell r="J720" t="str">
            <v>42010090</v>
          </cell>
          <cell r="K720">
            <v>35.900001525878906</v>
          </cell>
          <cell r="L720">
            <v>72.900001525878906</v>
          </cell>
          <cell r="M720" t="str">
            <v>26.015.738/0001-16</v>
          </cell>
          <cell r="R720" t="str">
            <v>ATIVO</v>
          </cell>
          <cell r="S720" t="str">
            <v>7890922137877</v>
          </cell>
          <cell r="T720" t="e">
            <v>#N/A</v>
          </cell>
          <cell r="U720">
            <v>1.0306406247177495</v>
          </cell>
          <cell r="V720">
            <v>35.900001525878906</v>
          </cell>
          <cell r="W720">
            <v>72.900001525878906</v>
          </cell>
          <cell r="X720">
            <v>0</v>
          </cell>
          <cell r="Y720">
            <v>0</v>
          </cell>
          <cell r="Z720" t="e">
            <v>#N/A</v>
          </cell>
          <cell r="AB720">
            <v>39.9</v>
          </cell>
          <cell r="AC720">
            <v>79.900000000000006</v>
          </cell>
        </row>
        <row r="721">
          <cell r="I721" t="str">
            <v>7890926041620</v>
          </cell>
          <cell r="J721">
            <v>42010090</v>
          </cell>
          <cell r="K721">
            <v>39.9</v>
          </cell>
          <cell r="L721">
            <v>87.9</v>
          </cell>
          <cell r="M721" t="str">
            <v>26.015.738/0001-16</v>
          </cell>
          <cell r="N721" t="str">
            <v>000</v>
          </cell>
          <cell r="R721" t="str">
            <v>ATIVO</v>
          </cell>
          <cell r="S721" t="str">
            <v>7890926041620</v>
          </cell>
          <cell r="T721">
            <v>0.54607509320403236</v>
          </cell>
          <cell r="U721">
            <v>1.2030075187969929</v>
          </cell>
          <cell r="V721">
            <v>39.900001525878906</v>
          </cell>
          <cell r="W721">
            <v>87.900001525878906</v>
          </cell>
          <cell r="X721">
            <v>1.5258789076710855E-6</v>
          </cell>
          <cell r="Y721">
            <v>1.5258789005656581E-6</v>
          </cell>
          <cell r="Z721">
            <v>39.9</v>
          </cell>
          <cell r="AA721">
            <v>87.900001525878906</v>
          </cell>
          <cell r="AB721">
            <v>41.9</v>
          </cell>
          <cell r="AC721">
            <v>87.900001525878906</v>
          </cell>
        </row>
        <row r="722">
          <cell r="I722" t="str">
            <v>7890926041637</v>
          </cell>
          <cell r="J722">
            <v>42010090</v>
          </cell>
          <cell r="K722">
            <v>40.9</v>
          </cell>
          <cell r="L722">
            <v>89.9</v>
          </cell>
          <cell r="M722" t="str">
            <v>26.015.738/0001-16</v>
          </cell>
          <cell r="N722" t="str">
            <v>000</v>
          </cell>
          <cell r="R722" t="str">
            <v>ATIVO</v>
          </cell>
          <cell r="S722" t="str">
            <v>7890926041637</v>
          </cell>
          <cell r="T722">
            <v>0.54505006333924932</v>
          </cell>
          <cell r="U722">
            <v>1.1980440097799514</v>
          </cell>
          <cell r="V722">
            <v>40.900001525878906</v>
          </cell>
          <cell r="W722">
            <v>89.900001525878906</v>
          </cell>
          <cell r="X722">
            <v>1.5258789076710855E-6</v>
          </cell>
          <cell r="Y722">
            <v>1.5258789005656581E-6</v>
          </cell>
          <cell r="Z722">
            <v>40.9</v>
          </cell>
          <cell r="AA722">
            <v>89.900001525878906</v>
          </cell>
          <cell r="AB722">
            <v>42.9</v>
          </cell>
          <cell r="AC722">
            <v>89.900001525878906</v>
          </cell>
        </row>
        <row r="723">
          <cell r="I723" t="str">
            <v>7890926041644</v>
          </cell>
          <cell r="J723">
            <v>42010090</v>
          </cell>
          <cell r="K723">
            <v>38.9</v>
          </cell>
          <cell r="L723">
            <v>85.9</v>
          </cell>
          <cell r="M723" t="str">
            <v>26.015.738/0001-16</v>
          </cell>
          <cell r="N723" t="str">
            <v>000</v>
          </cell>
          <cell r="R723" t="str">
            <v>ATIVO</v>
          </cell>
          <cell r="S723" t="str">
            <v>7890926041644</v>
          </cell>
          <cell r="T723">
            <v>0.54714785437715419</v>
          </cell>
          <cell r="U723">
            <v>1.2082262210796917</v>
          </cell>
          <cell r="V723">
            <v>38.900001525878906</v>
          </cell>
          <cell r="W723">
            <v>85.900001525878906</v>
          </cell>
          <cell r="X723">
            <v>1.5258789076710855E-6</v>
          </cell>
          <cell r="Y723">
            <v>1.5258789005656581E-6</v>
          </cell>
          <cell r="Z723">
            <v>38.9</v>
          </cell>
          <cell r="AA723">
            <v>85.900001525878906</v>
          </cell>
          <cell r="AB723">
            <v>40.9</v>
          </cell>
          <cell r="AC723">
            <v>85.900001525878906</v>
          </cell>
        </row>
        <row r="724">
          <cell r="I724" t="str">
            <v>7890926041651</v>
          </cell>
          <cell r="J724">
            <v>42010090</v>
          </cell>
          <cell r="K724">
            <v>37.9</v>
          </cell>
          <cell r="L724">
            <v>83.9</v>
          </cell>
          <cell r="M724" t="str">
            <v>26.015.738/0001-16</v>
          </cell>
          <cell r="N724" t="str">
            <v>000</v>
          </cell>
          <cell r="R724" t="str">
            <v>ATIVO</v>
          </cell>
          <cell r="S724" t="str">
            <v>7890926041651</v>
          </cell>
          <cell r="T724">
            <v>0.54827176030134206</v>
          </cell>
          <cell r="U724">
            <v>1.2137203166226915</v>
          </cell>
          <cell r="V724">
            <v>37.900001525878906</v>
          </cell>
          <cell r="W724">
            <v>83.900001525878906</v>
          </cell>
          <cell r="X724">
            <v>1.5258789076710855E-6</v>
          </cell>
          <cell r="Y724">
            <v>1.5258789005656581E-6</v>
          </cell>
          <cell r="Z724">
            <v>37.9</v>
          </cell>
          <cell r="AA724">
            <v>83.900001525878906</v>
          </cell>
          <cell r="AB724">
            <v>39.9</v>
          </cell>
          <cell r="AC724">
            <v>83.900001525878906</v>
          </cell>
        </row>
        <row r="725">
          <cell r="I725" t="str">
            <v>7890926041668</v>
          </cell>
          <cell r="J725">
            <v>42010090</v>
          </cell>
          <cell r="K725">
            <v>36.9</v>
          </cell>
          <cell r="L725">
            <v>81.900000000000006</v>
          </cell>
          <cell r="M725" t="str">
            <v>26.015.738/0001-16</v>
          </cell>
          <cell r="N725" t="str">
            <v>000</v>
          </cell>
          <cell r="R725" t="str">
            <v>ATIVO</v>
          </cell>
          <cell r="S725" t="str">
            <v>7890926041668</v>
          </cell>
          <cell r="T725">
            <v>0.54945055784473618</v>
          </cell>
          <cell r="U725">
            <v>1.2195121951219514</v>
          </cell>
          <cell r="V725">
            <v>36.900001525878906</v>
          </cell>
          <cell r="W725">
            <v>81.900001525878906</v>
          </cell>
          <cell r="X725">
            <v>1.5258789076710855E-6</v>
          </cell>
          <cell r="Y725">
            <v>1.5258789005656581E-6</v>
          </cell>
          <cell r="Z725">
            <v>36.9</v>
          </cell>
          <cell r="AA725">
            <v>81.900001525878906</v>
          </cell>
          <cell r="AB725">
            <v>38.9</v>
          </cell>
          <cell r="AC725">
            <v>81.900001525878906</v>
          </cell>
        </row>
        <row r="726">
          <cell r="I726" t="str">
            <v>7890926041576</v>
          </cell>
          <cell r="J726">
            <v>42010090</v>
          </cell>
          <cell r="K726">
            <v>40.9</v>
          </cell>
          <cell r="L726">
            <v>89.9</v>
          </cell>
          <cell r="M726" t="str">
            <v>26.015.738/0001-16</v>
          </cell>
          <cell r="N726" t="str">
            <v>000</v>
          </cell>
          <cell r="R726" t="str">
            <v>ATIVO</v>
          </cell>
          <cell r="S726" t="str">
            <v>7890926041576</v>
          </cell>
          <cell r="T726">
            <v>0.54505006333924932</v>
          </cell>
          <cell r="U726">
            <v>1.1980440097799514</v>
          </cell>
          <cell r="V726">
            <v>40.900001525878906</v>
          </cell>
          <cell r="W726">
            <v>89.900001525878906</v>
          </cell>
          <cell r="X726">
            <v>1.5258789076710855E-6</v>
          </cell>
          <cell r="Y726">
            <v>1.5258789005656581E-6</v>
          </cell>
          <cell r="Z726">
            <v>40.9</v>
          </cell>
          <cell r="AA726">
            <v>89.900001525878906</v>
          </cell>
          <cell r="AB726">
            <v>42.9</v>
          </cell>
          <cell r="AC726">
            <v>89.900001525878906</v>
          </cell>
        </row>
        <row r="727">
          <cell r="I727" t="str">
            <v>7890926041583</v>
          </cell>
          <cell r="J727">
            <v>42010090</v>
          </cell>
          <cell r="K727">
            <v>41.9</v>
          </cell>
          <cell r="L727">
            <v>92.9</v>
          </cell>
          <cell r="M727" t="str">
            <v>26.015.738/0001-16</v>
          </cell>
          <cell r="N727" t="str">
            <v>000</v>
          </cell>
          <cell r="R727" t="str">
            <v>ATIVO</v>
          </cell>
          <cell r="S727" t="str">
            <v>7890926041583</v>
          </cell>
          <cell r="T727">
            <v>0.54897740245646798</v>
          </cell>
          <cell r="U727">
            <v>1.2171837708830551</v>
          </cell>
          <cell r="V727">
            <v>41.900001525878906</v>
          </cell>
          <cell r="W727">
            <v>92.900001525878906</v>
          </cell>
          <cell r="X727">
            <v>1.5258789076710855E-6</v>
          </cell>
          <cell r="Y727">
            <v>1.5258789005656581E-6</v>
          </cell>
          <cell r="Z727">
            <v>41.9</v>
          </cell>
          <cell r="AA727">
            <v>92.900001525878906</v>
          </cell>
          <cell r="AB727">
            <v>43.9</v>
          </cell>
          <cell r="AC727">
            <v>92.900001525878906</v>
          </cell>
        </row>
        <row r="728">
          <cell r="I728" t="str">
            <v>7890926041590</v>
          </cell>
          <cell r="J728">
            <v>42010090</v>
          </cell>
          <cell r="K728">
            <v>39.9</v>
          </cell>
          <cell r="L728">
            <v>87.9</v>
          </cell>
          <cell r="M728" t="str">
            <v>26.015.738/0001-16</v>
          </cell>
          <cell r="N728" t="str">
            <v>000</v>
          </cell>
          <cell r="R728" t="str">
            <v>ATIVO</v>
          </cell>
          <cell r="S728" t="str">
            <v>7890926041590</v>
          </cell>
          <cell r="T728">
            <v>0.54607509320403236</v>
          </cell>
          <cell r="U728">
            <v>1.2030075187969929</v>
          </cell>
          <cell r="V728">
            <v>39.900001525878906</v>
          </cell>
          <cell r="W728">
            <v>87.900001525878906</v>
          </cell>
          <cell r="X728">
            <v>1.5258789076710855E-6</v>
          </cell>
          <cell r="Y728">
            <v>1.5258789005656581E-6</v>
          </cell>
          <cell r="Z728">
            <v>39.9</v>
          </cell>
          <cell r="AA728">
            <v>87.900001525878906</v>
          </cell>
          <cell r="AB728">
            <v>41.9</v>
          </cell>
          <cell r="AC728">
            <v>87.900001525878906</v>
          </cell>
        </row>
        <row r="729">
          <cell r="I729" t="str">
            <v>7890926041606</v>
          </cell>
          <cell r="J729">
            <v>42010090</v>
          </cell>
          <cell r="K729">
            <v>38.9</v>
          </cell>
          <cell r="L729">
            <v>85.9</v>
          </cell>
          <cell r="M729" t="str">
            <v>26.015.738/0001-16</v>
          </cell>
          <cell r="N729" t="str">
            <v>000</v>
          </cell>
          <cell r="R729" t="str">
            <v>ATIVO</v>
          </cell>
          <cell r="S729" t="str">
            <v>7890926041606</v>
          </cell>
          <cell r="T729">
            <v>0.54714785437715419</v>
          </cell>
          <cell r="U729">
            <v>1.2082262210796917</v>
          </cell>
          <cell r="V729">
            <v>38.900001525878906</v>
          </cell>
          <cell r="W729">
            <v>85.900001525878906</v>
          </cell>
          <cell r="X729">
            <v>1.5258789076710855E-6</v>
          </cell>
          <cell r="Y729">
            <v>1.5258789005656581E-6</v>
          </cell>
          <cell r="Z729">
            <v>38.9</v>
          </cell>
          <cell r="AA729">
            <v>85.900001525878906</v>
          </cell>
          <cell r="AB729">
            <v>40.9</v>
          </cell>
          <cell r="AC729">
            <v>85.900001525878906</v>
          </cell>
        </row>
        <row r="730">
          <cell r="I730" t="str">
            <v>7890926041613</v>
          </cell>
          <cell r="J730">
            <v>42010090</v>
          </cell>
          <cell r="K730">
            <v>37.9</v>
          </cell>
          <cell r="L730">
            <v>83.9</v>
          </cell>
          <cell r="M730" t="str">
            <v>26.015.738/0001-16</v>
          </cell>
          <cell r="N730" t="str">
            <v>000</v>
          </cell>
          <cell r="R730" t="str">
            <v>ATIVO</v>
          </cell>
          <cell r="S730" t="str">
            <v>7890926041613</v>
          </cell>
          <cell r="T730">
            <v>0.54827176030134206</v>
          </cell>
          <cell r="U730">
            <v>1.2137203166226915</v>
          </cell>
          <cell r="V730">
            <v>37.900001525878906</v>
          </cell>
          <cell r="W730">
            <v>83.900001525878906</v>
          </cell>
          <cell r="X730">
            <v>1.5258789076710855E-6</v>
          </cell>
          <cell r="Y730">
            <v>1.5258789005656581E-6</v>
          </cell>
          <cell r="Z730">
            <v>37.9</v>
          </cell>
          <cell r="AA730">
            <v>83.900001525878906</v>
          </cell>
          <cell r="AB730">
            <v>39.9</v>
          </cell>
          <cell r="AC730">
            <v>83.900001525878906</v>
          </cell>
        </row>
        <row r="731">
          <cell r="I731" t="str">
            <v>7890926041521</v>
          </cell>
          <cell r="J731">
            <v>42010090</v>
          </cell>
          <cell r="K731">
            <v>40.9</v>
          </cell>
          <cell r="L731">
            <v>89.9</v>
          </cell>
          <cell r="M731" t="str">
            <v>26.015.738/0001-16</v>
          </cell>
          <cell r="N731" t="str">
            <v>000</v>
          </cell>
          <cell r="R731" t="str">
            <v>ATIVO</v>
          </cell>
          <cell r="S731" t="str">
            <v>7890926041521</v>
          </cell>
          <cell r="T731">
            <v>0.54505006333924932</v>
          </cell>
          <cell r="U731">
            <v>1.1980440097799514</v>
          </cell>
          <cell r="V731">
            <v>40.900001525878906</v>
          </cell>
          <cell r="W731">
            <v>89.900001525878906</v>
          </cell>
          <cell r="X731">
            <v>1.5258789076710855E-6</v>
          </cell>
          <cell r="Y731">
            <v>1.5258789005656581E-6</v>
          </cell>
          <cell r="Z731">
            <v>40.9</v>
          </cell>
          <cell r="AA731">
            <v>89.900001525878906</v>
          </cell>
          <cell r="AB731">
            <v>42.9</v>
          </cell>
          <cell r="AC731">
            <v>89.900001525878906</v>
          </cell>
        </row>
        <row r="732">
          <cell r="I732" t="str">
            <v>7890926041538</v>
          </cell>
          <cell r="J732">
            <v>42010090</v>
          </cell>
          <cell r="K732">
            <v>41.9</v>
          </cell>
          <cell r="L732">
            <v>92.9</v>
          </cell>
          <cell r="M732" t="str">
            <v>26.015.738/0001-16</v>
          </cell>
          <cell r="N732" t="str">
            <v>000</v>
          </cell>
          <cell r="R732" t="str">
            <v>ATIVO</v>
          </cell>
          <cell r="S732" t="str">
            <v>7890926041538</v>
          </cell>
          <cell r="T732">
            <v>0.54897740245646798</v>
          </cell>
          <cell r="U732">
            <v>1.2171837708830551</v>
          </cell>
          <cell r="V732">
            <v>41.900001525878906</v>
          </cell>
          <cell r="W732">
            <v>92.900001525878906</v>
          </cell>
          <cell r="X732">
            <v>1.5258789076710855E-6</v>
          </cell>
          <cell r="Y732">
            <v>1.5258789005656581E-6</v>
          </cell>
          <cell r="Z732">
            <v>41.9</v>
          </cell>
          <cell r="AA732">
            <v>92.900001525878906</v>
          </cell>
          <cell r="AB732">
            <v>43.9</v>
          </cell>
          <cell r="AC732">
            <v>92.900001525878906</v>
          </cell>
        </row>
        <row r="733">
          <cell r="I733" t="str">
            <v>7890926041545</v>
          </cell>
          <cell r="J733">
            <v>42010090</v>
          </cell>
          <cell r="K733">
            <v>39.9</v>
          </cell>
          <cell r="L733">
            <v>87.9</v>
          </cell>
          <cell r="M733" t="str">
            <v>26.015.738/0001-16</v>
          </cell>
          <cell r="N733" t="str">
            <v>000</v>
          </cell>
          <cell r="R733" t="str">
            <v>ATIVO</v>
          </cell>
          <cell r="S733" t="str">
            <v>7890926041545</v>
          </cell>
          <cell r="T733">
            <v>0.54607509320403236</v>
          </cell>
          <cell r="U733">
            <v>1.2030075187969929</v>
          </cell>
          <cell r="V733">
            <v>39.900001525878906</v>
          </cell>
          <cell r="W733">
            <v>87.900001525878906</v>
          </cell>
          <cell r="X733">
            <v>1.5258789076710855E-6</v>
          </cell>
          <cell r="Y733">
            <v>1.5258789005656581E-6</v>
          </cell>
          <cell r="Z733">
            <v>39.9</v>
          </cell>
          <cell r="AA733">
            <v>87.900001525878906</v>
          </cell>
          <cell r="AB733">
            <v>41.9</v>
          </cell>
          <cell r="AC733">
            <v>87.900001525878906</v>
          </cell>
        </row>
        <row r="734">
          <cell r="I734" t="str">
            <v>7890926041552</v>
          </cell>
          <cell r="J734">
            <v>42010090</v>
          </cell>
          <cell r="K734">
            <v>38.9</v>
          </cell>
          <cell r="L734">
            <v>85.9</v>
          </cell>
          <cell r="M734" t="str">
            <v>26.015.738/0001-16</v>
          </cell>
          <cell r="N734" t="str">
            <v>000</v>
          </cell>
          <cell r="R734" t="str">
            <v>ATIVO</v>
          </cell>
          <cell r="S734" t="str">
            <v>7890926041552</v>
          </cell>
          <cell r="T734">
            <v>0.54714785437715419</v>
          </cell>
          <cell r="U734">
            <v>1.2082262210796917</v>
          </cell>
          <cell r="V734">
            <v>38.900001525878906</v>
          </cell>
          <cell r="W734">
            <v>85.900001525878906</v>
          </cell>
          <cell r="X734">
            <v>1.5258789076710855E-6</v>
          </cell>
          <cell r="Y734">
            <v>1.5258789005656581E-6</v>
          </cell>
          <cell r="Z734">
            <v>38.9</v>
          </cell>
          <cell r="AA734">
            <v>85.900001525878906</v>
          </cell>
          <cell r="AB734">
            <v>40.9</v>
          </cell>
          <cell r="AC734">
            <v>85.900001525878906</v>
          </cell>
        </row>
        <row r="735">
          <cell r="I735" t="str">
            <v>7890926041569</v>
          </cell>
          <cell r="J735">
            <v>42010090</v>
          </cell>
          <cell r="K735">
            <v>37.9</v>
          </cell>
          <cell r="L735">
            <v>83.9</v>
          </cell>
          <cell r="M735" t="str">
            <v>26.015.738/0001-16</v>
          </cell>
          <cell r="N735" t="str">
            <v>000</v>
          </cell>
          <cell r="R735" t="str">
            <v>ATIVO</v>
          </cell>
          <cell r="S735" t="str">
            <v>7890926041569</v>
          </cell>
          <cell r="T735">
            <v>0.54827176030134206</v>
          </cell>
          <cell r="U735">
            <v>1.2137203166226915</v>
          </cell>
          <cell r="V735">
            <v>37.900001525878906</v>
          </cell>
          <cell r="W735">
            <v>83.900001525878906</v>
          </cell>
          <cell r="X735">
            <v>1.5258789076710855E-6</v>
          </cell>
          <cell r="Y735">
            <v>1.5258789005656581E-6</v>
          </cell>
          <cell r="Z735">
            <v>37.9</v>
          </cell>
          <cell r="AA735">
            <v>83.900001525878906</v>
          </cell>
          <cell r="AB735">
            <v>39.9</v>
          </cell>
          <cell r="AC735">
            <v>83.900001525878906</v>
          </cell>
        </row>
        <row r="736">
          <cell r="I736" t="str">
            <v>7890922202469</v>
          </cell>
          <cell r="J736">
            <v>42010090</v>
          </cell>
          <cell r="K736">
            <v>60.9</v>
          </cell>
          <cell r="L736">
            <v>133.9</v>
          </cell>
          <cell r="M736" t="str">
            <v>26.015.738/0001-16</v>
          </cell>
          <cell r="N736" t="str">
            <v>000</v>
          </cell>
          <cell r="R736" t="str">
            <v>ATIVO</v>
          </cell>
          <cell r="S736" t="str">
            <v>7890922202469</v>
          </cell>
          <cell r="T736">
            <v>0.54518295163567621</v>
          </cell>
          <cell r="U736">
            <v>1.1986863711001643</v>
          </cell>
          <cell r="V736">
            <v>60.900001525878906</v>
          </cell>
          <cell r="W736">
            <v>133.89999389648438</v>
          </cell>
          <cell r="X736">
            <v>1.5258789076710855E-6</v>
          </cell>
          <cell r="Y736">
            <v>-6.1035156306843419E-6</v>
          </cell>
          <cell r="Z736">
            <v>60.9</v>
          </cell>
          <cell r="AA736">
            <v>133.89999389648438</v>
          </cell>
          <cell r="AB736">
            <v>63.9</v>
          </cell>
          <cell r="AC736">
            <v>133.89999389648438</v>
          </cell>
        </row>
        <row r="737">
          <cell r="I737" t="str">
            <v>7890922202476</v>
          </cell>
          <cell r="J737">
            <v>42010090</v>
          </cell>
          <cell r="K737">
            <v>61.9</v>
          </cell>
          <cell r="L737">
            <v>136.9</v>
          </cell>
          <cell r="M737" t="str">
            <v>26.015.738/0001-16</v>
          </cell>
          <cell r="N737" t="str">
            <v>000</v>
          </cell>
          <cell r="R737" t="str">
            <v>ATIVO</v>
          </cell>
          <cell r="S737" t="str">
            <v>7890922202476</v>
          </cell>
          <cell r="T737">
            <v>0.54784512228097615</v>
          </cell>
          <cell r="U737">
            <v>1.2116316639741518</v>
          </cell>
          <cell r="V737">
            <v>61.900001525878906</v>
          </cell>
          <cell r="W737">
            <v>136.89999389648438</v>
          </cell>
          <cell r="X737">
            <v>1.5258789076710855E-6</v>
          </cell>
          <cell r="Y737">
            <v>-6.1035156306843419E-6</v>
          </cell>
          <cell r="Z737">
            <v>61.9</v>
          </cell>
          <cell r="AA737">
            <v>136.89999389648438</v>
          </cell>
          <cell r="AB737">
            <v>64.900000000000006</v>
          </cell>
          <cell r="AC737">
            <v>136.89999389648438</v>
          </cell>
        </row>
        <row r="738">
          <cell r="I738" t="str">
            <v>7890922202483</v>
          </cell>
          <cell r="J738">
            <v>42010090</v>
          </cell>
          <cell r="K738">
            <v>59.9</v>
          </cell>
          <cell r="L738">
            <v>131.9</v>
          </cell>
          <cell r="M738" t="str">
            <v>26.015.738/0001-16</v>
          </cell>
          <cell r="N738" t="str">
            <v>000</v>
          </cell>
          <cell r="R738" t="str">
            <v>ATIVO</v>
          </cell>
          <cell r="S738" t="str">
            <v>7890922202483</v>
          </cell>
          <cell r="T738">
            <v>0.54586806086579687</v>
          </cell>
          <cell r="U738">
            <v>1.2020033388981637</v>
          </cell>
          <cell r="V738">
            <v>59.900001525878906</v>
          </cell>
          <cell r="W738">
            <v>131.89999389648438</v>
          </cell>
          <cell r="X738">
            <v>1.5258789076710855E-6</v>
          </cell>
          <cell r="Y738">
            <v>-6.1035156306843419E-6</v>
          </cell>
          <cell r="Z738">
            <v>59.9</v>
          </cell>
          <cell r="AA738">
            <v>131.89999389648438</v>
          </cell>
          <cell r="AB738">
            <v>62.9</v>
          </cell>
          <cell r="AC738">
            <v>131.89999389648438</v>
          </cell>
        </row>
        <row r="739">
          <cell r="I739" t="str">
            <v>7890922202490</v>
          </cell>
          <cell r="J739">
            <v>42010090</v>
          </cell>
          <cell r="K739">
            <v>58.9</v>
          </cell>
          <cell r="L739">
            <v>129.9</v>
          </cell>
          <cell r="M739" t="str">
            <v>26.015.738/0001-16</v>
          </cell>
          <cell r="N739" t="str">
            <v>000</v>
          </cell>
          <cell r="R739" t="str">
            <v>ATIVO</v>
          </cell>
          <cell r="S739" t="str">
            <v>7890922202490</v>
          </cell>
          <cell r="T739">
            <v>0.54657426660899888</v>
          </cell>
          <cell r="U739">
            <v>1.2054329371816639</v>
          </cell>
          <cell r="V739">
            <v>58.900001525878906</v>
          </cell>
          <cell r="W739">
            <v>129.89999389648438</v>
          </cell>
          <cell r="X739">
            <v>1.5258789076710855E-6</v>
          </cell>
          <cell r="Y739">
            <v>-6.1035156306843419E-6</v>
          </cell>
          <cell r="Z739">
            <v>58.9</v>
          </cell>
          <cell r="AA739">
            <v>129.89999389648438</v>
          </cell>
          <cell r="AB739">
            <v>61.9</v>
          </cell>
          <cell r="AC739">
            <v>129.89999389648438</v>
          </cell>
        </row>
        <row r="740">
          <cell r="I740" t="str">
            <v>7890922202506</v>
          </cell>
          <cell r="J740">
            <v>42010090</v>
          </cell>
          <cell r="K740">
            <v>57.9</v>
          </cell>
          <cell r="L740">
            <v>127.9</v>
          </cell>
          <cell r="M740" t="str">
            <v>26.015.738/0001-16</v>
          </cell>
          <cell r="N740" t="str">
            <v>000</v>
          </cell>
          <cell r="R740" t="str">
            <v>ATIVO</v>
          </cell>
          <cell r="S740" t="str">
            <v>7890922202506</v>
          </cell>
          <cell r="T740">
            <v>0.54730258554152811</v>
          </cell>
          <cell r="U740">
            <v>1.2089810017271159</v>
          </cell>
          <cell r="V740">
            <v>57.900001525878906</v>
          </cell>
          <cell r="W740">
            <v>127.90000152587891</v>
          </cell>
          <cell r="X740">
            <v>1.5258789076710855E-6</v>
          </cell>
          <cell r="Y740">
            <v>1.5258789005656581E-6</v>
          </cell>
          <cell r="Z740">
            <v>57.9</v>
          </cell>
          <cell r="AA740">
            <v>127.90000152587891</v>
          </cell>
          <cell r="AB740">
            <v>60.9</v>
          </cell>
          <cell r="AC740">
            <v>127.90000152587891</v>
          </cell>
        </row>
        <row r="741">
          <cell r="I741" t="str">
            <v>7890922202704</v>
          </cell>
          <cell r="J741" t="str">
            <v>58110000</v>
          </cell>
          <cell r="K741">
            <v>42.900001525878906</v>
          </cell>
          <cell r="L741">
            <v>85.900001525878906</v>
          </cell>
          <cell r="M741" t="str">
            <v>26.015.738/0001-16</v>
          </cell>
          <cell r="R741" t="str">
            <v>INATIVAR</v>
          </cell>
          <cell r="S741" t="str">
            <v>7890922202704</v>
          </cell>
          <cell r="T741">
            <v>0.50058206328489385</v>
          </cell>
          <cell r="U741">
            <v>1.0023309666798208</v>
          </cell>
          <cell r="V741">
            <v>42.900001525878906</v>
          </cell>
          <cell r="W741">
            <v>85.900001525878906</v>
          </cell>
          <cell r="X741">
            <v>0</v>
          </cell>
          <cell r="Y741">
            <v>0</v>
          </cell>
          <cell r="Z741" t="e">
            <v>#N/A</v>
          </cell>
          <cell r="AB741" t="e">
            <v>#N/A</v>
          </cell>
        </row>
        <row r="742">
          <cell r="I742" t="str">
            <v>7890922136962</v>
          </cell>
          <cell r="J742" t="str">
            <v>61143000</v>
          </cell>
          <cell r="K742">
            <v>23.899999618530273</v>
          </cell>
          <cell r="L742">
            <v>39.900001525878906</v>
          </cell>
          <cell r="M742" t="str">
            <v>26.015.738/0001-16</v>
          </cell>
          <cell r="R742" t="str">
            <v>INATIVAR</v>
          </cell>
          <cell r="S742" t="str">
            <v>7890922136962</v>
          </cell>
          <cell r="T742">
            <v>0.40100253873351677</v>
          </cell>
          <cell r="U742">
            <v>0.66945615743622966</v>
          </cell>
          <cell r="V742">
            <v>23.899999618530273</v>
          </cell>
          <cell r="W742">
            <v>39.900001525878906</v>
          </cell>
          <cell r="X742">
            <v>0</v>
          </cell>
          <cell r="Y742">
            <v>0</v>
          </cell>
          <cell r="Z742" t="e">
            <v>#N/A</v>
          </cell>
          <cell r="AB742" t="e">
            <v>#N/A</v>
          </cell>
        </row>
        <row r="743">
          <cell r="I743" t="str">
            <v>7890922137013</v>
          </cell>
          <cell r="J743" t="str">
            <v>61143000</v>
          </cell>
          <cell r="K743">
            <v>19.899999618530273</v>
          </cell>
          <cell r="L743">
            <v>39.900001525878906</v>
          </cell>
          <cell r="M743" t="str">
            <v>26.015.738/0001-16</v>
          </cell>
          <cell r="R743" t="str">
            <v>INATIVAR</v>
          </cell>
          <cell r="S743" t="str">
            <v>7890922137013</v>
          </cell>
          <cell r="T743">
            <v>0.50125316146609045</v>
          </cell>
          <cell r="U743">
            <v>1.0050252407404692</v>
          </cell>
          <cell r="V743">
            <v>19.899999618530273</v>
          </cell>
          <cell r="W743">
            <v>39.900001525878906</v>
          </cell>
          <cell r="X743">
            <v>0</v>
          </cell>
          <cell r="Y743">
            <v>0</v>
          </cell>
          <cell r="Z743" t="e">
            <v>#N/A</v>
          </cell>
          <cell r="AB743" t="e">
            <v>#N/A</v>
          </cell>
        </row>
        <row r="744">
          <cell r="I744" t="str">
            <v>7890922137044</v>
          </cell>
          <cell r="J744" t="str">
            <v>61143000</v>
          </cell>
          <cell r="K744">
            <v>21.899999618530273</v>
          </cell>
          <cell r="L744">
            <v>39.900001525878906</v>
          </cell>
          <cell r="M744" t="str">
            <v>26.015.738/0001-16</v>
          </cell>
          <cell r="R744" t="str">
            <v>INATIVAR</v>
          </cell>
          <cell r="S744" t="str">
            <v>7890922137044</v>
          </cell>
          <cell r="T744">
            <v>0.45112785009980361</v>
          </cell>
          <cell r="U744">
            <v>0.82191790962947175</v>
          </cell>
          <cell r="V744">
            <v>21.899999618530273</v>
          </cell>
          <cell r="W744">
            <v>39.900001525878906</v>
          </cell>
          <cell r="X744">
            <v>0</v>
          </cell>
          <cell r="Y744">
            <v>0</v>
          </cell>
          <cell r="Z744" t="e">
            <v>#N/A</v>
          </cell>
          <cell r="AB744" t="e">
            <v>#N/A</v>
          </cell>
        </row>
        <row r="745">
          <cell r="I745" t="str">
            <v>7890922137181</v>
          </cell>
          <cell r="J745" t="str">
            <v>61143000</v>
          </cell>
          <cell r="K745">
            <v>23.899999618530273</v>
          </cell>
          <cell r="L745">
            <v>39.900001525878906</v>
          </cell>
          <cell r="M745" t="str">
            <v>26.015.738/0001-16</v>
          </cell>
          <cell r="R745" t="str">
            <v>INATIVAR</v>
          </cell>
          <cell r="S745" t="str">
            <v>7890922137181</v>
          </cell>
          <cell r="T745">
            <v>0.40100253873351677</v>
          </cell>
          <cell r="U745">
            <v>0.66945615743622966</v>
          </cell>
          <cell r="V745">
            <v>23.899999618530273</v>
          </cell>
          <cell r="W745">
            <v>39.900001525878906</v>
          </cell>
          <cell r="X745">
            <v>0</v>
          </cell>
          <cell r="Y745">
            <v>0</v>
          </cell>
          <cell r="Z745" t="e">
            <v>#N/A</v>
          </cell>
          <cell r="AB745" t="e">
            <v>#N/A</v>
          </cell>
        </row>
        <row r="746">
          <cell r="I746" t="str">
            <v>7890922137235</v>
          </cell>
          <cell r="J746" t="str">
            <v>61143000</v>
          </cell>
          <cell r="K746">
            <v>19.899999618530273</v>
          </cell>
          <cell r="L746">
            <v>39.900001525878906</v>
          </cell>
          <cell r="M746" t="str">
            <v>26.015.738/0001-16</v>
          </cell>
          <cell r="R746" t="str">
            <v>INATIVAR</v>
          </cell>
          <cell r="S746" t="str">
            <v>7890922137235</v>
          </cell>
          <cell r="T746">
            <v>0.50125316146609045</v>
          </cell>
          <cell r="U746">
            <v>1.0050252407404692</v>
          </cell>
          <cell r="V746">
            <v>19.899999618530273</v>
          </cell>
          <cell r="W746">
            <v>39.900001525878906</v>
          </cell>
          <cell r="X746">
            <v>0</v>
          </cell>
          <cell r="Y746">
            <v>0</v>
          </cell>
          <cell r="Z746" t="e">
            <v>#N/A</v>
          </cell>
          <cell r="AB746" t="e">
            <v>#N/A</v>
          </cell>
        </row>
        <row r="747">
          <cell r="I747" t="str">
            <v>7890922137266</v>
          </cell>
          <cell r="J747" t="str">
            <v>61143000</v>
          </cell>
          <cell r="K747">
            <v>21.899999618530273</v>
          </cell>
          <cell r="L747">
            <v>39.900001525878906</v>
          </cell>
          <cell r="M747" t="str">
            <v>26.015.738/0001-16</v>
          </cell>
          <cell r="R747" t="str">
            <v>INATIVAR</v>
          </cell>
          <cell r="S747" t="str">
            <v>7890922137266</v>
          </cell>
          <cell r="T747">
            <v>0.45112785009980361</v>
          </cell>
          <cell r="U747">
            <v>0.82191790962947175</v>
          </cell>
          <cell r="V747">
            <v>21.899999618530273</v>
          </cell>
          <cell r="W747">
            <v>39.900001525878906</v>
          </cell>
          <cell r="X747">
            <v>0</v>
          </cell>
          <cell r="Y747">
            <v>0</v>
          </cell>
          <cell r="Z747" t="e">
            <v>#N/A</v>
          </cell>
          <cell r="AB747" t="e">
            <v>#N/A</v>
          </cell>
        </row>
        <row r="748">
          <cell r="I748" t="str">
            <v>7890926039986</v>
          </cell>
          <cell r="J748">
            <v>58110000</v>
          </cell>
          <cell r="K748">
            <v>42.9</v>
          </cell>
          <cell r="L748">
            <v>94.9</v>
          </cell>
          <cell r="M748" t="str">
            <v>26.015.738/0001-16</v>
          </cell>
          <cell r="N748" t="str">
            <v>000</v>
          </cell>
          <cell r="R748" t="str">
            <v>ATIVO</v>
          </cell>
          <cell r="S748" t="str">
            <v>7890926039986</v>
          </cell>
          <cell r="T748">
            <v>0.54794521274795427</v>
          </cell>
          <cell r="U748">
            <v>1.2121212121212124</v>
          </cell>
          <cell r="V748">
            <v>42.900001525878906</v>
          </cell>
          <cell r="W748">
            <v>94.900001525878906</v>
          </cell>
          <cell r="X748">
            <v>1.5258789076710855E-6</v>
          </cell>
          <cell r="Y748">
            <v>1.5258789005656581E-6</v>
          </cell>
          <cell r="Z748">
            <v>42.9</v>
          </cell>
          <cell r="AA748">
            <v>94.900001525878906</v>
          </cell>
          <cell r="AB748">
            <v>45.9</v>
          </cell>
          <cell r="AC748">
            <v>94.900001525878906</v>
          </cell>
        </row>
        <row r="749">
          <cell r="I749" t="str">
            <v>7890926039993</v>
          </cell>
          <cell r="K749">
            <v>42.9</v>
          </cell>
          <cell r="L749">
            <v>94.9</v>
          </cell>
          <cell r="M749" t="str">
            <v>26.015.738/0001-16</v>
          </cell>
          <cell r="N749" t="str">
            <v>000</v>
          </cell>
          <cell r="R749" t="str">
            <v>ATIVO</v>
          </cell>
          <cell r="S749" t="str">
            <v>7890926039993</v>
          </cell>
          <cell r="T749">
            <v>0.54794521274795427</v>
          </cell>
          <cell r="U749">
            <v>1.2121212121212124</v>
          </cell>
          <cell r="V749">
            <v>42.900001525878906</v>
          </cell>
          <cell r="W749">
            <v>94.900001525878906</v>
          </cell>
          <cell r="X749">
            <v>1.5258789076710855E-6</v>
          </cell>
          <cell r="Y749">
            <v>1.5258789005656581E-6</v>
          </cell>
          <cell r="Z749">
            <v>42.9</v>
          </cell>
          <cell r="AA749">
            <v>94.900001525878906</v>
          </cell>
          <cell r="AB749">
            <v>45.9</v>
          </cell>
          <cell r="AC749">
            <v>94.900001525878906</v>
          </cell>
        </row>
        <row r="750">
          <cell r="I750" t="str">
            <v>7890926038644</v>
          </cell>
          <cell r="J750">
            <v>61143000</v>
          </cell>
          <cell r="K750">
            <v>16.899999999999999</v>
          </cell>
          <cell r="L750">
            <v>37.9</v>
          </cell>
          <cell r="M750" t="str">
            <v>26.015.738/0001-16</v>
          </cell>
          <cell r="N750" t="str">
            <v>000</v>
          </cell>
          <cell r="R750" t="str">
            <v>ATIVO</v>
          </cell>
          <cell r="S750" t="str">
            <v>7890926038644</v>
          </cell>
          <cell r="T750">
            <v>0.55408972771517362</v>
          </cell>
          <cell r="U750">
            <v>1.2426035502958581</v>
          </cell>
          <cell r="V750">
            <v>16.899999618530273</v>
          </cell>
          <cell r="W750">
            <v>37.900001525878906</v>
          </cell>
          <cell r="X750">
            <v>-3.8146972514141453E-7</v>
          </cell>
          <cell r="Y750">
            <v>1.5258789076710855E-6</v>
          </cell>
          <cell r="Z750">
            <v>16.899999999999999</v>
          </cell>
          <cell r="AA750">
            <v>37.900001525878906</v>
          </cell>
          <cell r="AB750">
            <v>17.899999999999999</v>
          </cell>
          <cell r="AC750">
            <v>37.900001525878906</v>
          </cell>
        </row>
        <row r="751">
          <cell r="I751" t="str">
            <v>7890926038651</v>
          </cell>
          <cell r="J751">
            <v>61143000</v>
          </cell>
          <cell r="K751">
            <v>21.9</v>
          </cell>
          <cell r="L751">
            <v>48.9</v>
          </cell>
          <cell r="M751" t="str">
            <v>26.015.738/0001-16</v>
          </cell>
          <cell r="N751" t="str">
            <v>000</v>
          </cell>
          <cell r="R751" t="str">
            <v>ATIVO</v>
          </cell>
          <cell r="S751" t="str">
            <v>7890926038651</v>
          </cell>
          <cell r="T751">
            <v>0.55214725323863112</v>
          </cell>
          <cell r="U751">
            <v>1.2328767123287672</v>
          </cell>
          <cell r="V751">
            <v>21.899999618530273</v>
          </cell>
          <cell r="W751">
            <v>48.900001525878906</v>
          </cell>
          <cell r="X751">
            <v>-3.8146972514141453E-7</v>
          </cell>
          <cell r="Y751">
            <v>1.5258789076710855E-6</v>
          </cell>
          <cell r="Z751">
            <v>21.9</v>
          </cell>
          <cell r="AA751">
            <v>48.900001525878906</v>
          </cell>
          <cell r="AB751">
            <v>22.9</v>
          </cell>
          <cell r="AC751">
            <v>48.900001525878906</v>
          </cell>
        </row>
        <row r="752">
          <cell r="I752" t="str">
            <v>7890926038668</v>
          </cell>
          <cell r="J752">
            <v>61143000</v>
          </cell>
          <cell r="K752">
            <v>22.9</v>
          </cell>
          <cell r="L752">
            <v>50.9</v>
          </cell>
          <cell r="M752" t="str">
            <v>26.015.738/0001-16</v>
          </cell>
          <cell r="N752" t="str">
            <v>000</v>
          </cell>
          <cell r="R752" t="str">
            <v>ATIVO</v>
          </cell>
          <cell r="S752" t="str">
            <v>7890926038668</v>
          </cell>
          <cell r="T752">
            <v>0.55009824531425533</v>
          </cell>
          <cell r="U752">
            <v>1.2227074235807862</v>
          </cell>
          <cell r="V752">
            <v>22.899999618530273</v>
          </cell>
          <cell r="W752">
            <v>50.900001525878906</v>
          </cell>
          <cell r="X752">
            <v>-3.8146972514141453E-7</v>
          </cell>
          <cell r="Y752">
            <v>1.5258789076710855E-6</v>
          </cell>
          <cell r="Z752">
            <v>22.9</v>
          </cell>
          <cell r="AA752">
            <v>50.900001525878906</v>
          </cell>
          <cell r="AB752">
            <v>23.9</v>
          </cell>
          <cell r="AC752">
            <v>50.900001525878906</v>
          </cell>
        </row>
        <row r="753">
          <cell r="I753" t="str">
            <v>7890926038675</v>
          </cell>
          <cell r="J753">
            <v>61143000</v>
          </cell>
          <cell r="K753">
            <v>23.9</v>
          </cell>
          <cell r="L753">
            <v>52.9</v>
          </cell>
          <cell r="M753" t="str">
            <v>26.015.738/0001-16</v>
          </cell>
          <cell r="N753" t="str">
            <v>000</v>
          </cell>
          <cell r="R753" t="str">
            <v>ATIVO</v>
          </cell>
          <cell r="S753" t="str">
            <v>7890926038675</v>
          </cell>
          <cell r="T753">
            <v>0.5482041718220364</v>
          </cell>
          <cell r="U753">
            <v>1.2133891213389121</v>
          </cell>
          <cell r="V753">
            <v>23.899999618530273</v>
          </cell>
          <cell r="W753">
            <v>52.900001525878906</v>
          </cell>
          <cell r="X753">
            <v>-3.8146972514141453E-7</v>
          </cell>
          <cell r="Y753">
            <v>1.5258789076710855E-6</v>
          </cell>
          <cell r="Z753">
            <v>23.9</v>
          </cell>
          <cell r="AA753">
            <v>52.900001525878906</v>
          </cell>
          <cell r="AB753">
            <v>24.9</v>
          </cell>
          <cell r="AC753">
            <v>52.900001525878906</v>
          </cell>
        </row>
        <row r="754">
          <cell r="I754" t="str">
            <v>7890926038682</v>
          </cell>
          <cell r="J754">
            <v>61143000</v>
          </cell>
          <cell r="K754">
            <v>24.9</v>
          </cell>
          <cell r="L754">
            <v>54.9</v>
          </cell>
          <cell r="M754" t="str">
            <v>26.015.738/0001-16</v>
          </cell>
          <cell r="N754" t="str">
            <v>000</v>
          </cell>
          <cell r="R754" t="str">
            <v>ATIVO</v>
          </cell>
          <cell r="S754" t="str">
            <v>7890926038682</v>
          </cell>
          <cell r="T754">
            <v>0.5464481000376189</v>
          </cell>
          <cell r="U754">
            <v>1.2048192771084336</v>
          </cell>
          <cell r="V754">
            <v>24.899999618530273</v>
          </cell>
          <cell r="W754">
            <v>54.900001525878906</v>
          </cell>
          <cell r="X754">
            <v>-3.8146972514141453E-7</v>
          </cell>
          <cell r="Y754">
            <v>1.5258789076710855E-6</v>
          </cell>
          <cell r="Z754">
            <v>24.9</v>
          </cell>
          <cell r="AA754">
            <v>54.900001525878906</v>
          </cell>
          <cell r="AB754">
            <v>25.9</v>
          </cell>
          <cell r="AC754">
            <v>54.900001525878906</v>
          </cell>
        </row>
        <row r="755">
          <cell r="I755" t="str">
            <v>7890926038699</v>
          </cell>
          <cell r="J755">
            <v>61143000</v>
          </cell>
          <cell r="K755">
            <v>25.9</v>
          </cell>
          <cell r="L755">
            <v>56.9</v>
          </cell>
          <cell r="M755" t="str">
            <v>26.015.738/0001-16</v>
          </cell>
          <cell r="N755" t="str">
            <v>000</v>
          </cell>
          <cell r="R755" t="str">
            <v>ATIVO</v>
          </cell>
          <cell r="S755" t="str">
            <v>7890926038699</v>
          </cell>
          <cell r="T755">
            <v>0.54481547793596596</v>
          </cell>
          <cell r="U755">
            <v>1.1969111969111972</v>
          </cell>
          <cell r="V755">
            <v>25.899999618530273</v>
          </cell>
          <cell r="W755">
            <v>56.900001525878906</v>
          </cell>
          <cell r="X755">
            <v>-3.8146972514141453E-7</v>
          </cell>
          <cell r="Y755">
            <v>1.5258789076710855E-6</v>
          </cell>
          <cell r="Z755">
            <v>25.9</v>
          </cell>
          <cell r="AA755">
            <v>56.900001525878906</v>
          </cell>
          <cell r="AB755">
            <v>26.9</v>
          </cell>
          <cell r="AC755">
            <v>56.900001525878906</v>
          </cell>
        </row>
        <row r="756">
          <cell r="I756" t="str">
            <v>7890926038705</v>
          </cell>
          <cell r="J756">
            <v>61143000</v>
          </cell>
          <cell r="K756">
            <v>17.899999999999999</v>
          </cell>
          <cell r="L756">
            <v>39.9</v>
          </cell>
          <cell r="M756" t="str">
            <v>26.015.738/0001-16</v>
          </cell>
          <cell r="N756" t="str">
            <v>000</v>
          </cell>
          <cell r="R756" t="str">
            <v>ATIVO</v>
          </cell>
          <cell r="S756" t="str">
            <v>7890926038705</v>
          </cell>
          <cell r="T756">
            <v>0.5513784632717329</v>
          </cell>
          <cell r="U756">
            <v>1.2290502793296092</v>
          </cell>
          <cell r="V756">
            <v>17.899999618530273</v>
          </cell>
          <cell r="W756">
            <v>39.900001525878906</v>
          </cell>
          <cell r="X756">
            <v>-3.8146972514141453E-7</v>
          </cell>
          <cell r="Y756">
            <v>1.5258789076710855E-6</v>
          </cell>
          <cell r="Z756">
            <v>17.899999999999999</v>
          </cell>
          <cell r="AA756">
            <v>39.900001525878906</v>
          </cell>
          <cell r="AB756">
            <v>18.899999999999999</v>
          </cell>
          <cell r="AC756">
            <v>39.900001525878906</v>
          </cell>
        </row>
        <row r="757">
          <cell r="I757" t="str">
            <v>7890926038712</v>
          </cell>
          <cell r="J757">
            <v>61143000</v>
          </cell>
          <cell r="K757">
            <v>26.9</v>
          </cell>
          <cell r="L757">
            <v>59.9</v>
          </cell>
          <cell r="M757" t="str">
            <v>26.015.738/0001-16</v>
          </cell>
          <cell r="N757" t="str">
            <v>000</v>
          </cell>
          <cell r="R757" t="str">
            <v>ATIVO</v>
          </cell>
          <cell r="S757" t="str">
            <v>7890926038712</v>
          </cell>
          <cell r="T757">
            <v>0.55091820843479855</v>
          </cell>
          <cell r="U757">
            <v>1.2267657992565058</v>
          </cell>
          <cell r="V757">
            <v>26.899999618530273</v>
          </cell>
          <cell r="W757">
            <v>59.900001525878906</v>
          </cell>
          <cell r="X757">
            <v>-3.8146972514141453E-7</v>
          </cell>
          <cell r="Y757">
            <v>1.5258789076710855E-6</v>
          </cell>
          <cell r="Z757">
            <v>26.9</v>
          </cell>
          <cell r="AA757">
            <v>59.900001525878906</v>
          </cell>
          <cell r="AB757">
            <v>27.9</v>
          </cell>
          <cell r="AC757">
            <v>59.900001525878906</v>
          </cell>
        </row>
        <row r="758">
          <cell r="I758" t="str">
            <v>7890926038729</v>
          </cell>
          <cell r="J758">
            <v>61143000</v>
          </cell>
          <cell r="K758">
            <v>18.899999999999999</v>
          </cell>
          <cell r="L758">
            <v>41.9</v>
          </cell>
          <cell r="M758" t="str">
            <v>26.015.738/0001-16</v>
          </cell>
          <cell r="N758" t="str">
            <v>000</v>
          </cell>
          <cell r="R758" t="str">
            <v>ATIVO</v>
          </cell>
          <cell r="S758" t="str">
            <v>7890926038729</v>
          </cell>
          <cell r="T758">
            <v>0.54892603074664104</v>
          </cell>
          <cell r="U758">
            <v>1.2169312169312172</v>
          </cell>
          <cell r="V758">
            <v>18.899999618530273</v>
          </cell>
          <cell r="W758">
            <v>41.900001525878906</v>
          </cell>
          <cell r="X758">
            <v>-3.8146972514141453E-7</v>
          </cell>
          <cell r="Y758">
            <v>1.5258789076710855E-6</v>
          </cell>
          <cell r="Z758">
            <v>18.899999999999999</v>
          </cell>
          <cell r="AA758">
            <v>41.900001525878906</v>
          </cell>
          <cell r="AB758">
            <v>19.899999999999999</v>
          </cell>
          <cell r="AC758">
            <v>41.900001525878906</v>
          </cell>
        </row>
        <row r="759">
          <cell r="I759" t="str">
            <v>7890926038736</v>
          </cell>
          <cell r="J759">
            <v>61143000</v>
          </cell>
          <cell r="K759">
            <v>19.899999999999999</v>
          </cell>
          <cell r="L759">
            <v>43.9</v>
          </cell>
          <cell r="M759" t="str">
            <v>26.015.738/0001-16</v>
          </cell>
          <cell r="N759" t="str">
            <v>000</v>
          </cell>
          <cell r="R759" t="str">
            <v>ATIVO</v>
          </cell>
          <cell r="S759" t="str">
            <v>7890926038736</v>
          </cell>
          <cell r="T759">
            <v>0.54669705448030537</v>
          </cell>
          <cell r="U759">
            <v>1.2060301507537687</v>
          </cell>
          <cell r="V759">
            <v>19.899999618530273</v>
          </cell>
          <cell r="W759">
            <v>43.900001525878906</v>
          </cell>
          <cell r="X759">
            <v>-3.8146972514141453E-7</v>
          </cell>
          <cell r="Y759">
            <v>1.5258789076710855E-6</v>
          </cell>
          <cell r="Z759">
            <v>19.899999999999999</v>
          </cell>
          <cell r="AA759">
            <v>43.900001525878906</v>
          </cell>
          <cell r="AB759">
            <v>20.9</v>
          </cell>
          <cell r="AC759">
            <v>43.900001525878906</v>
          </cell>
        </row>
        <row r="760">
          <cell r="I760" t="str">
            <v>7890926038743</v>
          </cell>
          <cell r="J760">
            <v>61143000</v>
          </cell>
          <cell r="K760">
            <v>20.9</v>
          </cell>
          <cell r="L760">
            <v>45.9</v>
          </cell>
          <cell r="M760" t="str">
            <v>26.015.738/0001-16</v>
          </cell>
          <cell r="N760" t="str">
            <v>000</v>
          </cell>
          <cell r="R760" t="str">
            <v>ATIVO</v>
          </cell>
          <cell r="S760" t="str">
            <v>7890926038743</v>
          </cell>
          <cell r="T760">
            <v>0.54466232450523222</v>
          </cell>
          <cell r="U760">
            <v>1.196172248803828</v>
          </cell>
          <cell r="V760">
            <v>20.899999618530273</v>
          </cell>
          <cell r="W760">
            <v>45.900001525878906</v>
          </cell>
          <cell r="X760">
            <v>-3.8146972514141453E-7</v>
          </cell>
          <cell r="Y760">
            <v>1.5258789076710855E-6</v>
          </cell>
          <cell r="Z760">
            <v>20.9</v>
          </cell>
          <cell r="AA760">
            <v>45.900001525878906</v>
          </cell>
          <cell r="AB760">
            <v>21.9</v>
          </cell>
          <cell r="AC760">
            <v>45.900001525878906</v>
          </cell>
        </row>
        <row r="761">
          <cell r="I761" t="str">
            <v>7890922135279</v>
          </cell>
          <cell r="J761" t="str">
            <v>61143000</v>
          </cell>
          <cell r="K761">
            <v>12.899999618530273</v>
          </cell>
          <cell r="L761">
            <v>29.899999618530273</v>
          </cell>
          <cell r="M761" t="str">
            <v>26.015.738/0001-16</v>
          </cell>
          <cell r="R761" t="str">
            <v>INATIVAR</v>
          </cell>
          <cell r="S761" t="str">
            <v>7890922135279</v>
          </cell>
          <cell r="T761">
            <v>0.56856188016351661</v>
          </cell>
          <cell r="U761">
            <v>1.317829496334268</v>
          </cell>
          <cell r="V761">
            <v>12.899999618530273</v>
          </cell>
          <cell r="W761">
            <v>29.899999618530273</v>
          </cell>
          <cell r="X761">
            <v>0</v>
          </cell>
          <cell r="Y761">
            <v>0</v>
          </cell>
          <cell r="Z761" t="e">
            <v>#N/A</v>
          </cell>
          <cell r="AB761" t="e">
            <v>#N/A</v>
          </cell>
        </row>
        <row r="762">
          <cell r="I762" t="str">
            <v>7890922135286</v>
          </cell>
          <cell r="J762" t="str">
            <v>61143000</v>
          </cell>
          <cell r="K762">
            <v>17.899999618530273</v>
          </cell>
          <cell r="L762">
            <v>39.900001525878906</v>
          </cell>
          <cell r="M762" t="str">
            <v>26.015.738/0001-16</v>
          </cell>
          <cell r="R762" t="str">
            <v>INATIVAR</v>
          </cell>
          <cell r="S762" t="str">
            <v>7890922135286</v>
          </cell>
          <cell r="T762">
            <v>0.55137847283237718</v>
          </cell>
          <cell r="U762">
            <v>1.229050412077886</v>
          </cell>
          <cell r="V762">
            <v>17.899999618530273</v>
          </cell>
          <cell r="W762">
            <v>39.900001525878906</v>
          </cell>
          <cell r="X762">
            <v>0</v>
          </cell>
          <cell r="Y762">
            <v>0</v>
          </cell>
          <cell r="Z762" t="e">
            <v>#N/A</v>
          </cell>
          <cell r="AB762" t="e">
            <v>#N/A</v>
          </cell>
        </row>
        <row r="763">
          <cell r="I763" t="str">
            <v>7890922135330</v>
          </cell>
          <cell r="J763" t="str">
            <v>61143000</v>
          </cell>
          <cell r="K763">
            <v>13.899999618530273</v>
          </cell>
          <cell r="L763">
            <v>29.899999618530273</v>
          </cell>
          <cell r="M763" t="str">
            <v>26.015.738/0001-16</v>
          </cell>
          <cell r="R763" t="str">
            <v>INATIVAR</v>
          </cell>
          <cell r="S763" t="str">
            <v>7890922135330</v>
          </cell>
          <cell r="T763">
            <v>0.53511706368330969</v>
          </cell>
          <cell r="U763">
            <v>1.1510791682807091</v>
          </cell>
          <cell r="V763">
            <v>13.899999618530273</v>
          </cell>
          <cell r="W763">
            <v>29.899999618530273</v>
          </cell>
          <cell r="X763">
            <v>0</v>
          </cell>
          <cell r="Y763">
            <v>0</v>
          </cell>
          <cell r="Z763" t="e">
            <v>#N/A</v>
          </cell>
          <cell r="AB763" t="e">
            <v>#N/A</v>
          </cell>
        </row>
        <row r="764">
          <cell r="I764" t="str">
            <v>7890922135361</v>
          </cell>
          <cell r="J764" t="str">
            <v>61143000</v>
          </cell>
          <cell r="K764">
            <v>15.899999618530273</v>
          </cell>
          <cell r="L764">
            <v>29.899999618530273</v>
          </cell>
          <cell r="M764" t="str">
            <v>26.015.738/0001-16</v>
          </cell>
          <cell r="R764" t="str">
            <v>INATIVAR</v>
          </cell>
          <cell r="S764" t="str">
            <v>7890922135361</v>
          </cell>
          <cell r="T764">
            <v>0.46822743072289597</v>
          </cell>
          <cell r="U764">
            <v>0.88050316577894971</v>
          </cell>
          <cell r="V764">
            <v>15.899999618530273</v>
          </cell>
          <cell r="W764">
            <v>29.899999618530273</v>
          </cell>
          <cell r="X764">
            <v>0</v>
          </cell>
          <cell r="Y764">
            <v>0</v>
          </cell>
          <cell r="Z764" t="e">
            <v>#N/A</v>
          </cell>
          <cell r="AB764" t="e">
            <v>#N/A</v>
          </cell>
        </row>
        <row r="765">
          <cell r="I765" t="str">
            <v>7890922135163</v>
          </cell>
          <cell r="J765" t="str">
            <v>61143000</v>
          </cell>
          <cell r="K765">
            <v>12.899999618530273</v>
          </cell>
          <cell r="L765">
            <v>29.899999618530273</v>
          </cell>
          <cell r="M765" t="str">
            <v>26.015.738/0001-16</v>
          </cell>
          <cell r="R765" t="str">
            <v>INATIVAR</v>
          </cell>
          <cell r="S765" t="str">
            <v>7890922135163</v>
          </cell>
          <cell r="T765">
            <v>0.56856188016351661</v>
          </cell>
          <cell r="U765">
            <v>1.317829496334268</v>
          </cell>
          <cell r="V765">
            <v>12.899999618530273</v>
          </cell>
          <cell r="W765">
            <v>29.899999618530273</v>
          </cell>
          <cell r="X765">
            <v>0</v>
          </cell>
          <cell r="Y765">
            <v>0</v>
          </cell>
          <cell r="Z765" t="e">
            <v>#N/A</v>
          </cell>
          <cell r="AB765" t="e">
            <v>#N/A</v>
          </cell>
        </row>
        <row r="766">
          <cell r="I766" t="str">
            <v>7890922135170</v>
          </cell>
          <cell r="J766" t="str">
            <v>61143000</v>
          </cell>
          <cell r="K766">
            <v>17.899999618530273</v>
          </cell>
          <cell r="L766">
            <v>39.900001525878906</v>
          </cell>
          <cell r="M766" t="str">
            <v>26.015.738/0001-16</v>
          </cell>
          <cell r="R766" t="str">
            <v>INATIVAR</v>
          </cell>
          <cell r="S766" t="str">
            <v>7890922135170</v>
          </cell>
          <cell r="T766">
            <v>0.55137847283237718</v>
          </cell>
          <cell r="U766">
            <v>1.229050412077886</v>
          </cell>
          <cell r="V766">
            <v>17.899999618530273</v>
          </cell>
          <cell r="W766">
            <v>39.900001525878906</v>
          </cell>
          <cell r="X766">
            <v>0</v>
          </cell>
          <cell r="Y766">
            <v>0</v>
          </cell>
          <cell r="Z766" t="e">
            <v>#N/A</v>
          </cell>
          <cell r="AB766" t="e">
            <v>#N/A</v>
          </cell>
        </row>
        <row r="767">
          <cell r="I767" t="str">
            <v>7890922135224</v>
          </cell>
          <cell r="J767" t="str">
            <v>61143000</v>
          </cell>
          <cell r="K767">
            <v>13.899999618530273</v>
          </cell>
          <cell r="L767">
            <v>29.899999618530273</v>
          </cell>
          <cell r="M767" t="str">
            <v>26.015.738/0001-16</v>
          </cell>
          <cell r="R767" t="str">
            <v>INATIVAR</v>
          </cell>
          <cell r="S767" t="str">
            <v>7890922135224</v>
          </cell>
          <cell r="T767">
            <v>0.53511706368330969</v>
          </cell>
          <cell r="U767">
            <v>1.1510791682807091</v>
          </cell>
          <cell r="V767">
            <v>13.899999618530273</v>
          </cell>
          <cell r="W767">
            <v>29.899999618530273</v>
          </cell>
          <cell r="X767">
            <v>0</v>
          </cell>
          <cell r="Y767">
            <v>0</v>
          </cell>
          <cell r="Z767" t="e">
            <v>#N/A</v>
          </cell>
          <cell r="AB767" t="e">
            <v>#N/A</v>
          </cell>
        </row>
        <row r="768">
          <cell r="I768" t="str">
            <v>7890922135255</v>
          </cell>
          <cell r="J768" t="str">
            <v>61143000</v>
          </cell>
          <cell r="K768">
            <v>15.899999618530273</v>
          </cell>
          <cell r="L768">
            <v>29.899999618530273</v>
          </cell>
          <cell r="M768" t="str">
            <v>26.015.738/0001-16</v>
          </cell>
          <cell r="R768" t="str">
            <v>INATIVAR</v>
          </cell>
          <cell r="S768" t="str">
            <v>7890922135255</v>
          </cell>
          <cell r="T768">
            <v>0.46822743072289597</v>
          </cell>
          <cell r="U768">
            <v>0.88050316577894971</v>
          </cell>
          <cell r="V768">
            <v>15.899999618530273</v>
          </cell>
          <cell r="W768">
            <v>29.899999618530273</v>
          </cell>
          <cell r="X768">
            <v>0</v>
          </cell>
          <cell r="Y768">
            <v>0</v>
          </cell>
          <cell r="Z768" t="e">
            <v>#N/A</v>
          </cell>
          <cell r="AB768" t="e">
            <v>#N/A</v>
          </cell>
        </row>
        <row r="769">
          <cell r="I769" t="str">
            <v>7890926039306</v>
          </cell>
          <cell r="J769">
            <v>61143000</v>
          </cell>
          <cell r="K769">
            <v>19.899999999999999</v>
          </cell>
          <cell r="L769">
            <v>43.9</v>
          </cell>
          <cell r="M769" t="str">
            <v>26.015.738/0001-16</v>
          </cell>
          <cell r="N769" t="str">
            <v>000</v>
          </cell>
          <cell r="R769" t="str">
            <v>ATIVO</v>
          </cell>
          <cell r="S769" t="str">
            <v>7890926039306</v>
          </cell>
          <cell r="T769">
            <v>0.54669705448030537</v>
          </cell>
          <cell r="U769">
            <v>1.2060301507537687</v>
          </cell>
          <cell r="V769">
            <v>19.899999618530273</v>
          </cell>
          <cell r="W769">
            <v>43.900001525878906</v>
          </cell>
          <cell r="X769">
            <v>-3.8146972514141453E-7</v>
          </cell>
          <cell r="Y769">
            <v>1.5258789076710855E-6</v>
          </cell>
          <cell r="Z769">
            <v>19.899999999999999</v>
          </cell>
          <cell r="AA769">
            <v>43.900001525878906</v>
          </cell>
          <cell r="AB769">
            <v>20.9</v>
          </cell>
          <cell r="AC769">
            <v>43.900001525878906</v>
          </cell>
        </row>
        <row r="770">
          <cell r="I770" t="str">
            <v>7890926039313</v>
          </cell>
          <cell r="J770">
            <v>61143000</v>
          </cell>
          <cell r="K770">
            <v>24.9</v>
          </cell>
          <cell r="L770">
            <v>54.9</v>
          </cell>
          <cell r="M770" t="str">
            <v>26.015.738/0001-16</v>
          </cell>
          <cell r="N770" t="str">
            <v>000</v>
          </cell>
          <cell r="R770" t="str">
            <v>ATIVO</v>
          </cell>
          <cell r="S770" t="str">
            <v>7890926039313</v>
          </cell>
          <cell r="T770">
            <v>0.5464481000376189</v>
          </cell>
          <cell r="U770">
            <v>1.2048192771084336</v>
          </cell>
          <cell r="V770">
            <v>24.899999618530273</v>
          </cell>
          <cell r="W770">
            <v>54.900001525878906</v>
          </cell>
          <cell r="X770">
            <v>-3.8146972514141453E-7</v>
          </cell>
          <cell r="Y770">
            <v>1.5258789076710855E-6</v>
          </cell>
          <cell r="Z770">
            <v>24.9</v>
          </cell>
          <cell r="AA770">
            <v>54.900001525878906</v>
          </cell>
          <cell r="AB770">
            <v>25.9</v>
          </cell>
          <cell r="AC770">
            <v>54.900001525878906</v>
          </cell>
        </row>
        <row r="771">
          <cell r="I771" t="str">
            <v>7890926039320</v>
          </cell>
          <cell r="J771">
            <v>61143000</v>
          </cell>
          <cell r="K771">
            <v>25.9</v>
          </cell>
          <cell r="L771">
            <v>56.9</v>
          </cell>
          <cell r="M771" t="str">
            <v>26.015.738/0001-16</v>
          </cell>
          <cell r="N771" t="str">
            <v>000</v>
          </cell>
          <cell r="R771" t="str">
            <v>ATIVO</v>
          </cell>
          <cell r="S771" t="str">
            <v>7890926039320</v>
          </cell>
          <cell r="T771">
            <v>0.54481547793596596</v>
          </cell>
          <cell r="U771">
            <v>1.1969111969111972</v>
          </cell>
          <cell r="V771">
            <v>25.899999618530273</v>
          </cell>
          <cell r="W771">
            <v>56.900001525878906</v>
          </cell>
          <cell r="X771">
            <v>-3.8146972514141453E-7</v>
          </cell>
          <cell r="Y771">
            <v>1.5258789076710855E-6</v>
          </cell>
          <cell r="Z771">
            <v>25.9</v>
          </cell>
          <cell r="AA771">
            <v>56.900001525878906</v>
          </cell>
          <cell r="AB771">
            <v>26.9</v>
          </cell>
          <cell r="AC771">
            <v>56.900001525878906</v>
          </cell>
        </row>
        <row r="772">
          <cell r="I772" t="str">
            <v>7890926039337</v>
          </cell>
          <cell r="J772">
            <v>61143000</v>
          </cell>
          <cell r="K772">
            <v>26.9</v>
          </cell>
          <cell r="L772">
            <v>59.9</v>
          </cell>
          <cell r="M772" t="str">
            <v>26.015.738/0001-16</v>
          </cell>
          <cell r="N772" t="str">
            <v>000</v>
          </cell>
          <cell r="R772" t="str">
            <v>ATIVO</v>
          </cell>
          <cell r="S772" t="str">
            <v>7890926039337</v>
          </cell>
          <cell r="T772">
            <v>0.55091820843479855</v>
          </cell>
          <cell r="U772">
            <v>1.2267657992565058</v>
          </cell>
          <cell r="V772">
            <v>26.899999618530273</v>
          </cell>
          <cell r="W772">
            <v>59.900001525878906</v>
          </cell>
          <cell r="X772">
            <v>-3.8146972514141453E-7</v>
          </cell>
          <cell r="Y772">
            <v>1.5258789076710855E-6</v>
          </cell>
          <cell r="Z772">
            <v>26.9</v>
          </cell>
          <cell r="AA772">
            <v>59.900001525878906</v>
          </cell>
          <cell r="AB772">
            <v>27.9</v>
          </cell>
          <cell r="AC772">
            <v>59.900001525878906</v>
          </cell>
        </row>
        <row r="773">
          <cell r="I773" t="str">
            <v>7890926039344</v>
          </cell>
          <cell r="J773">
            <v>61143000</v>
          </cell>
          <cell r="K773">
            <v>27.9</v>
          </cell>
          <cell r="L773">
            <v>61.9</v>
          </cell>
          <cell r="M773" t="str">
            <v>26.015.738/0001-16</v>
          </cell>
          <cell r="N773" t="str">
            <v>000</v>
          </cell>
          <cell r="R773" t="str">
            <v>ATIVO</v>
          </cell>
          <cell r="S773" t="str">
            <v>7890926039344</v>
          </cell>
          <cell r="T773">
            <v>0.54927303211235501</v>
          </cell>
          <cell r="U773">
            <v>1.2186379928315412</v>
          </cell>
          <cell r="V773">
            <v>27.899999618530273</v>
          </cell>
          <cell r="W773">
            <v>61.900001525878906</v>
          </cell>
          <cell r="X773">
            <v>-3.8146972514141453E-7</v>
          </cell>
          <cell r="Y773">
            <v>1.5258789076710855E-6</v>
          </cell>
          <cell r="Z773">
            <v>27.9</v>
          </cell>
          <cell r="AA773">
            <v>61.900001525878906</v>
          </cell>
          <cell r="AB773">
            <v>28.9</v>
          </cell>
          <cell r="AC773">
            <v>61.900001525878906</v>
          </cell>
        </row>
        <row r="774">
          <cell r="I774" t="str">
            <v>7890926039351</v>
          </cell>
          <cell r="J774">
            <v>61143000</v>
          </cell>
          <cell r="K774">
            <v>28.9</v>
          </cell>
          <cell r="L774">
            <v>63.9</v>
          </cell>
          <cell r="M774" t="str">
            <v>26.015.738/0001-16</v>
          </cell>
          <cell r="N774" t="str">
            <v>000</v>
          </cell>
          <cell r="R774" t="str">
            <v>ATIVO</v>
          </cell>
          <cell r="S774" t="str">
            <v>7890926039351</v>
          </cell>
          <cell r="T774">
            <v>0.54773084022078211</v>
          </cell>
          <cell r="U774">
            <v>1.2110726643598615</v>
          </cell>
          <cell r="V774">
            <v>28.899999618530273</v>
          </cell>
          <cell r="W774">
            <v>63.900001525878906</v>
          </cell>
          <cell r="X774">
            <v>-3.8146972514141453E-7</v>
          </cell>
          <cell r="Y774">
            <v>1.5258789076710855E-6</v>
          </cell>
          <cell r="Z774">
            <v>28.9</v>
          </cell>
          <cell r="AA774">
            <v>63.900001525878906</v>
          </cell>
          <cell r="AB774">
            <v>29.9</v>
          </cell>
          <cell r="AC774">
            <v>63.900001525878906</v>
          </cell>
        </row>
        <row r="775">
          <cell r="I775" t="str">
            <v>7890926039368</v>
          </cell>
          <cell r="J775">
            <v>61143000</v>
          </cell>
          <cell r="K775">
            <v>20.9</v>
          </cell>
          <cell r="L775">
            <v>45.9</v>
          </cell>
          <cell r="M775" t="str">
            <v>26.015.738/0001-16</v>
          </cell>
          <cell r="N775" t="str">
            <v>000</v>
          </cell>
          <cell r="R775" t="str">
            <v>ATIVO</v>
          </cell>
          <cell r="S775" t="str">
            <v>7890926039368</v>
          </cell>
          <cell r="T775">
            <v>0.54466232450523222</v>
          </cell>
          <cell r="U775">
            <v>1.196172248803828</v>
          </cell>
          <cell r="V775">
            <v>20.899999618530273</v>
          </cell>
          <cell r="W775">
            <v>45.900001525878906</v>
          </cell>
          <cell r="X775">
            <v>-3.8146972514141453E-7</v>
          </cell>
          <cell r="Y775">
            <v>1.5258789076710855E-6</v>
          </cell>
          <cell r="Z775">
            <v>20.9</v>
          </cell>
          <cell r="AA775">
            <v>45.900001525878906</v>
          </cell>
          <cell r="AB775">
            <v>21.9</v>
          </cell>
          <cell r="AC775">
            <v>45.900001525878906</v>
          </cell>
        </row>
        <row r="776">
          <cell r="I776" t="str">
            <v>7890926039375</v>
          </cell>
          <cell r="J776">
            <v>61143000</v>
          </cell>
          <cell r="K776">
            <v>29.9</v>
          </cell>
          <cell r="L776">
            <v>65.900000000000006</v>
          </cell>
          <cell r="M776" t="str">
            <v>26.015.738/0001-16</v>
          </cell>
          <cell r="N776" t="str">
            <v>000</v>
          </cell>
          <cell r="R776" t="str">
            <v>ATIVO</v>
          </cell>
          <cell r="S776" t="str">
            <v>7890926039375</v>
          </cell>
          <cell r="T776">
            <v>0.54628225633259997</v>
          </cell>
          <cell r="U776">
            <v>1.2040133779264215</v>
          </cell>
          <cell r="V776">
            <v>29.899999618530273</v>
          </cell>
          <cell r="W776">
            <v>65.900001525878906</v>
          </cell>
          <cell r="X776">
            <v>-3.8146972514141453E-7</v>
          </cell>
          <cell r="Y776">
            <v>1.5258789005656581E-6</v>
          </cell>
          <cell r="Z776">
            <v>29.9</v>
          </cell>
          <cell r="AA776">
            <v>65.900001525878906</v>
          </cell>
          <cell r="AB776">
            <v>30.9</v>
          </cell>
          <cell r="AC776">
            <v>65.900001525878906</v>
          </cell>
        </row>
        <row r="777">
          <cell r="I777" t="str">
            <v>7890926039382</v>
          </cell>
          <cell r="J777">
            <v>61143000</v>
          </cell>
          <cell r="K777">
            <v>21.9</v>
          </cell>
          <cell r="L777">
            <v>48.9</v>
          </cell>
          <cell r="M777" t="str">
            <v>26.015.738/0001-16</v>
          </cell>
          <cell r="N777" t="str">
            <v>000</v>
          </cell>
          <cell r="R777" t="str">
            <v>ATIVO</v>
          </cell>
          <cell r="S777" t="str">
            <v>7890926039382</v>
          </cell>
          <cell r="T777">
            <v>0.55214725323863112</v>
          </cell>
          <cell r="U777">
            <v>1.2328767123287672</v>
          </cell>
          <cell r="V777">
            <v>21.899999618530273</v>
          </cell>
          <cell r="W777">
            <v>48.900001525878906</v>
          </cell>
          <cell r="X777">
            <v>-3.8146972514141453E-7</v>
          </cell>
          <cell r="Y777">
            <v>1.5258789076710855E-6</v>
          </cell>
          <cell r="Z777">
            <v>21.9</v>
          </cell>
          <cell r="AA777">
            <v>48.900001525878906</v>
          </cell>
          <cell r="AB777">
            <v>22.9</v>
          </cell>
          <cell r="AC777">
            <v>48.900001525878906</v>
          </cell>
        </row>
        <row r="778">
          <cell r="I778" t="str">
            <v>7890926039399</v>
          </cell>
          <cell r="J778">
            <v>61143000</v>
          </cell>
          <cell r="K778">
            <v>22.9</v>
          </cell>
          <cell r="L778">
            <v>50.9</v>
          </cell>
          <cell r="M778" t="str">
            <v>26.015.738/0001-16</v>
          </cell>
          <cell r="N778" t="str">
            <v>000</v>
          </cell>
          <cell r="R778" t="str">
            <v>ATIVO</v>
          </cell>
          <cell r="S778" t="str">
            <v>7890926039399</v>
          </cell>
          <cell r="T778">
            <v>0.55009824531425533</v>
          </cell>
          <cell r="U778">
            <v>1.2227074235807862</v>
          </cell>
          <cell r="V778">
            <v>22.899999618530273</v>
          </cell>
          <cell r="W778">
            <v>50.900001525878906</v>
          </cell>
          <cell r="X778">
            <v>-3.8146972514141453E-7</v>
          </cell>
          <cell r="Y778">
            <v>1.5258789076710855E-6</v>
          </cell>
          <cell r="Z778">
            <v>22.9</v>
          </cell>
          <cell r="AA778">
            <v>50.900001525878906</v>
          </cell>
          <cell r="AB778">
            <v>23.9</v>
          </cell>
          <cell r="AC778">
            <v>50.900001525878906</v>
          </cell>
        </row>
        <row r="779">
          <cell r="I779" t="str">
            <v>7890926039405</v>
          </cell>
          <cell r="J779">
            <v>61143000</v>
          </cell>
          <cell r="K779">
            <v>23.9</v>
          </cell>
          <cell r="L779">
            <v>52.9</v>
          </cell>
          <cell r="M779" t="str">
            <v>26.015.738/0001-16</v>
          </cell>
          <cell r="N779" t="str">
            <v>000</v>
          </cell>
          <cell r="R779" t="str">
            <v>ATIVO</v>
          </cell>
          <cell r="S779" t="str">
            <v>7890926039405</v>
          </cell>
          <cell r="T779">
            <v>0.5482041718220364</v>
          </cell>
          <cell r="U779">
            <v>1.2133891213389121</v>
          </cell>
          <cell r="V779">
            <v>23.899999618530273</v>
          </cell>
          <cell r="W779">
            <v>52.900001525878906</v>
          </cell>
          <cell r="X779">
            <v>-3.8146972514141453E-7</v>
          </cell>
          <cell r="Y779">
            <v>1.5258789076710855E-6</v>
          </cell>
          <cell r="Z779">
            <v>23.9</v>
          </cell>
          <cell r="AA779">
            <v>52.900001525878906</v>
          </cell>
          <cell r="AB779">
            <v>24.9</v>
          </cell>
          <cell r="AC779">
            <v>52.900001525878906</v>
          </cell>
        </row>
        <row r="780">
          <cell r="I780" t="str">
            <v>7890926038545</v>
          </cell>
          <cell r="J780">
            <v>61143000</v>
          </cell>
          <cell r="K780">
            <v>15.9</v>
          </cell>
          <cell r="L780">
            <v>34.9</v>
          </cell>
          <cell r="M780" t="str">
            <v>26.015.738/0001-16</v>
          </cell>
          <cell r="N780" t="str">
            <v>000</v>
          </cell>
          <cell r="R780" t="str">
            <v>ATIVO</v>
          </cell>
          <cell r="S780" t="str">
            <v>7890926038545</v>
          </cell>
          <cell r="T780">
            <v>0.54441262736880125</v>
          </cell>
          <cell r="U780">
            <v>1.1949685534591192</v>
          </cell>
          <cell r="V780">
            <v>15.899999618530273</v>
          </cell>
          <cell r="W780">
            <v>34.900001525878906</v>
          </cell>
          <cell r="X780">
            <v>-3.8146972691777137E-7</v>
          </cell>
          <cell r="Y780">
            <v>1.5258789076710855E-6</v>
          </cell>
          <cell r="Z780">
            <v>15.9</v>
          </cell>
          <cell r="AA780">
            <v>34.900001525878906</v>
          </cell>
          <cell r="AB780">
            <v>16.899999999999999</v>
          </cell>
          <cell r="AC780">
            <v>34.900001525878906</v>
          </cell>
        </row>
        <row r="781">
          <cell r="I781" t="str">
            <v>7890926038552</v>
          </cell>
          <cell r="J781">
            <v>61143000</v>
          </cell>
          <cell r="K781">
            <v>11.9</v>
          </cell>
          <cell r="L781">
            <v>26.9</v>
          </cell>
          <cell r="M781" t="str">
            <v>26.015.738/0001-16</v>
          </cell>
          <cell r="N781" t="str">
            <v>000</v>
          </cell>
          <cell r="R781" t="str">
            <v>ATIVO</v>
          </cell>
          <cell r="S781" t="str">
            <v>7890926038552</v>
          </cell>
          <cell r="T781">
            <v>0.55762081157047327</v>
          </cell>
          <cell r="U781">
            <v>1.2605042016806722</v>
          </cell>
          <cell r="V781">
            <v>11.899999618530273</v>
          </cell>
          <cell r="W781">
            <v>26.899999618530273</v>
          </cell>
          <cell r="X781">
            <v>-3.8146972691777137E-7</v>
          </cell>
          <cell r="Y781">
            <v>-3.8146972514141453E-7</v>
          </cell>
          <cell r="Z781">
            <v>11.9</v>
          </cell>
          <cell r="AA781">
            <v>26.899999618530273</v>
          </cell>
          <cell r="AB781">
            <v>12.9</v>
          </cell>
          <cell r="AC781">
            <v>26.899999618530273</v>
          </cell>
        </row>
        <row r="782">
          <cell r="I782" t="str">
            <v>7890926038569</v>
          </cell>
          <cell r="J782">
            <v>61143000</v>
          </cell>
          <cell r="K782">
            <v>12.9</v>
          </cell>
          <cell r="L782">
            <v>28.9</v>
          </cell>
          <cell r="M782" t="str">
            <v>26.015.738/0001-16</v>
          </cell>
          <cell r="N782" t="str">
            <v>000</v>
          </cell>
          <cell r="R782" t="str">
            <v>ATIVO</v>
          </cell>
          <cell r="S782" t="str">
            <v>7890926038569</v>
          </cell>
          <cell r="T782">
            <v>0.55363321210119665</v>
          </cell>
          <cell r="U782">
            <v>1.2403100775193798</v>
          </cell>
          <cell r="V782">
            <v>12.899999618530273</v>
          </cell>
          <cell r="W782">
            <v>28.899999618530273</v>
          </cell>
          <cell r="X782">
            <v>-3.8146972691777137E-7</v>
          </cell>
          <cell r="Y782">
            <v>-3.8146972514141453E-7</v>
          </cell>
          <cell r="Z782">
            <v>12.9</v>
          </cell>
          <cell r="AA782">
            <v>28.899999618530273</v>
          </cell>
          <cell r="AB782">
            <v>13.9</v>
          </cell>
          <cell r="AC782">
            <v>28.899999618530273</v>
          </cell>
        </row>
        <row r="783">
          <cell r="I783" t="str">
            <v>7890926038576</v>
          </cell>
          <cell r="J783">
            <v>61143000</v>
          </cell>
          <cell r="K783">
            <v>13.9</v>
          </cell>
          <cell r="L783">
            <v>30.9</v>
          </cell>
          <cell r="M783" t="str">
            <v>26.015.738/0001-16</v>
          </cell>
          <cell r="N783" t="str">
            <v>000</v>
          </cell>
          <cell r="R783" t="str">
            <v>ATIVO</v>
          </cell>
          <cell r="S783" t="str">
            <v>7890926038576</v>
          </cell>
          <cell r="T783">
            <v>0.55016180674434778</v>
          </cell>
          <cell r="U783">
            <v>1.2230215827338129</v>
          </cell>
          <cell r="V783">
            <v>13.899999618530273</v>
          </cell>
          <cell r="W783">
            <v>30.899999618530273</v>
          </cell>
          <cell r="X783">
            <v>-3.8146972691777137E-7</v>
          </cell>
          <cell r="Y783">
            <v>-3.8146972514141453E-7</v>
          </cell>
          <cell r="Z783">
            <v>13.9</v>
          </cell>
          <cell r="AA783">
            <v>30.899999618530273</v>
          </cell>
          <cell r="AB783">
            <v>14.9</v>
          </cell>
          <cell r="AC783">
            <v>30.899999618530273</v>
          </cell>
        </row>
        <row r="784">
          <cell r="I784" t="str">
            <v>7890926038583</v>
          </cell>
          <cell r="J784">
            <v>61143000</v>
          </cell>
          <cell r="K784">
            <v>14.9</v>
          </cell>
          <cell r="L784">
            <v>32.9</v>
          </cell>
          <cell r="M784" t="str">
            <v>26.015.738/0001-16</v>
          </cell>
          <cell r="N784" t="str">
            <v>000</v>
          </cell>
          <cell r="R784" t="str">
            <v>ATIVO</v>
          </cell>
          <cell r="S784" t="str">
            <v>7890926038583</v>
          </cell>
          <cell r="T784">
            <v>0.54711248301068416</v>
          </cell>
          <cell r="U784">
            <v>1.2080536912751678</v>
          </cell>
          <cell r="V784">
            <v>14.899999618530273</v>
          </cell>
          <cell r="W784">
            <v>32.900001525878906</v>
          </cell>
          <cell r="X784">
            <v>-3.8146972691777137E-7</v>
          </cell>
          <cell r="Y784">
            <v>1.5258789076710855E-6</v>
          </cell>
          <cell r="Z784">
            <v>14.9</v>
          </cell>
          <cell r="AA784">
            <v>32.900001525878906</v>
          </cell>
          <cell r="AB784">
            <v>15.9</v>
          </cell>
          <cell r="AC784">
            <v>32.900001525878906</v>
          </cell>
        </row>
        <row r="785">
          <cell r="I785" t="str">
            <v>7890926038491</v>
          </cell>
          <cell r="J785">
            <v>61143000</v>
          </cell>
          <cell r="K785">
            <v>15.9</v>
          </cell>
          <cell r="L785">
            <v>34.9</v>
          </cell>
          <cell r="M785" t="str">
            <v>26.015.738/0001-16</v>
          </cell>
          <cell r="N785" t="str">
            <v>000</v>
          </cell>
          <cell r="R785" t="str">
            <v>ATIVO</v>
          </cell>
          <cell r="S785" t="str">
            <v>7890926038491</v>
          </cell>
          <cell r="T785">
            <v>0.54441262736880125</v>
          </cell>
          <cell r="U785">
            <v>1.1949685534591192</v>
          </cell>
          <cell r="V785">
            <v>15.899999618530273</v>
          </cell>
          <cell r="W785">
            <v>34.900001525878906</v>
          </cell>
          <cell r="X785">
            <v>-3.8146972691777137E-7</v>
          </cell>
          <cell r="Y785">
            <v>1.5258789076710855E-6</v>
          </cell>
          <cell r="Z785">
            <v>15.9</v>
          </cell>
          <cell r="AA785">
            <v>34.900001525878906</v>
          </cell>
          <cell r="AB785">
            <v>16.899999999999999</v>
          </cell>
          <cell r="AC785">
            <v>34.900001525878906</v>
          </cell>
        </row>
        <row r="786">
          <cell r="I786" t="str">
            <v>7890926038507</v>
          </cell>
          <cell r="J786">
            <v>61143000</v>
          </cell>
          <cell r="K786">
            <v>11.9</v>
          </cell>
          <cell r="L786">
            <v>26.9</v>
          </cell>
          <cell r="M786" t="str">
            <v>26.015.738/0001-16</v>
          </cell>
          <cell r="N786" t="str">
            <v>000</v>
          </cell>
          <cell r="R786" t="str">
            <v>ATIVO</v>
          </cell>
          <cell r="S786" t="str">
            <v>7890926038507</v>
          </cell>
          <cell r="T786">
            <v>0.55762081157047327</v>
          </cell>
          <cell r="U786">
            <v>1.2605042016806722</v>
          </cell>
          <cell r="V786">
            <v>11.899999618530273</v>
          </cell>
          <cell r="W786">
            <v>26.899999618530273</v>
          </cell>
          <cell r="X786">
            <v>-3.8146972691777137E-7</v>
          </cell>
          <cell r="Y786">
            <v>-3.8146972514141453E-7</v>
          </cell>
          <cell r="Z786">
            <v>11.9</v>
          </cell>
          <cell r="AA786">
            <v>26.899999618530273</v>
          </cell>
          <cell r="AB786">
            <v>12.9</v>
          </cell>
          <cell r="AC786">
            <v>26.899999618530273</v>
          </cell>
        </row>
        <row r="787">
          <cell r="I787" t="str">
            <v>7890926038514</v>
          </cell>
          <cell r="J787">
            <v>61143000</v>
          </cell>
          <cell r="K787">
            <v>12.9</v>
          </cell>
          <cell r="L787">
            <v>28.9</v>
          </cell>
          <cell r="M787" t="str">
            <v>26.015.738/0001-16</v>
          </cell>
          <cell r="N787" t="str">
            <v>000</v>
          </cell>
          <cell r="R787" t="str">
            <v>ATIVO</v>
          </cell>
          <cell r="S787" t="str">
            <v>7890926038514</v>
          </cell>
          <cell r="T787">
            <v>0.55363321210119665</v>
          </cell>
          <cell r="U787">
            <v>1.2403100775193798</v>
          </cell>
          <cell r="V787">
            <v>12.899999618530273</v>
          </cell>
          <cell r="W787">
            <v>28.899999618530273</v>
          </cell>
          <cell r="X787">
            <v>-3.8146972691777137E-7</v>
          </cell>
          <cell r="Y787">
            <v>-3.8146972514141453E-7</v>
          </cell>
          <cell r="Z787">
            <v>12.9</v>
          </cell>
          <cell r="AA787">
            <v>28.899999618530273</v>
          </cell>
          <cell r="AB787">
            <v>13.9</v>
          </cell>
          <cell r="AC787">
            <v>28.899999618530273</v>
          </cell>
        </row>
        <row r="788">
          <cell r="I788" t="str">
            <v>7890926038521</v>
          </cell>
          <cell r="J788">
            <v>61143000</v>
          </cell>
          <cell r="K788">
            <v>13.9</v>
          </cell>
          <cell r="L788">
            <v>30.9</v>
          </cell>
          <cell r="M788" t="str">
            <v>26.015.738/0001-16</v>
          </cell>
          <cell r="N788" t="str">
            <v>000</v>
          </cell>
          <cell r="R788" t="str">
            <v>ATIVO</v>
          </cell>
          <cell r="S788" t="str">
            <v>7890926038521</v>
          </cell>
          <cell r="T788">
            <v>0.55016180674434778</v>
          </cell>
          <cell r="U788">
            <v>1.2230215827338129</v>
          </cell>
          <cell r="V788">
            <v>13.899999618530273</v>
          </cell>
          <cell r="W788">
            <v>30.899999618530273</v>
          </cell>
          <cell r="X788">
            <v>-3.8146972691777137E-7</v>
          </cell>
          <cell r="Y788">
            <v>-3.8146972514141453E-7</v>
          </cell>
          <cell r="Z788">
            <v>13.9</v>
          </cell>
          <cell r="AA788">
            <v>30.899999618530273</v>
          </cell>
          <cell r="AB788">
            <v>14.9</v>
          </cell>
          <cell r="AC788">
            <v>30.899999618530273</v>
          </cell>
        </row>
        <row r="789">
          <cell r="I789" t="str">
            <v>7890926038538</v>
          </cell>
          <cell r="J789">
            <v>61143000</v>
          </cell>
          <cell r="K789">
            <v>14.9</v>
          </cell>
          <cell r="L789">
            <v>32.9</v>
          </cell>
          <cell r="M789" t="str">
            <v>26.015.738/0001-16</v>
          </cell>
          <cell r="N789" t="str">
            <v>000</v>
          </cell>
          <cell r="R789" t="str">
            <v>ATIVO</v>
          </cell>
          <cell r="S789" t="str">
            <v>7890926038538</v>
          </cell>
          <cell r="T789">
            <v>0.54711248301068416</v>
          </cell>
          <cell r="U789">
            <v>1.2080536912751678</v>
          </cell>
          <cell r="V789">
            <v>14.899999618530273</v>
          </cell>
          <cell r="W789">
            <v>32.900001525878906</v>
          </cell>
          <cell r="X789">
            <v>-3.8146972691777137E-7</v>
          </cell>
          <cell r="Y789">
            <v>1.5258789076710855E-6</v>
          </cell>
          <cell r="Z789">
            <v>14.9</v>
          </cell>
          <cell r="AA789">
            <v>32.900001525878906</v>
          </cell>
          <cell r="AB789">
            <v>15.9</v>
          </cell>
          <cell r="AC789">
            <v>32.900001525878906</v>
          </cell>
        </row>
        <row r="790">
          <cell r="I790" t="str">
            <v>7890926039634</v>
          </cell>
          <cell r="J790">
            <v>61143000</v>
          </cell>
          <cell r="K790">
            <v>10.9</v>
          </cell>
          <cell r="L790">
            <v>23.9</v>
          </cell>
          <cell r="M790" t="str">
            <v>26.015.738/0001-16</v>
          </cell>
          <cell r="N790" t="str">
            <v>000</v>
          </cell>
          <cell r="R790" t="str">
            <v>ATIVO</v>
          </cell>
          <cell r="S790" t="str">
            <v>7890926039634</v>
          </cell>
          <cell r="T790">
            <v>0.54393304711398593</v>
          </cell>
          <cell r="U790">
            <v>1.1926605504587156</v>
          </cell>
          <cell r="V790">
            <v>10.899999618530273</v>
          </cell>
          <cell r="W790">
            <v>23.899999618530273</v>
          </cell>
          <cell r="X790">
            <v>-3.8146972691777137E-7</v>
          </cell>
          <cell r="Y790">
            <v>-3.8146972514141453E-7</v>
          </cell>
          <cell r="Z790">
            <v>10.9</v>
          </cell>
          <cell r="AA790">
            <v>23.899999618530273</v>
          </cell>
          <cell r="AB790">
            <v>11.9</v>
          </cell>
          <cell r="AC790">
            <v>23.899999618530273</v>
          </cell>
        </row>
        <row r="791">
          <cell r="I791" t="str">
            <v>7890926039641</v>
          </cell>
          <cell r="J791">
            <v>61143000</v>
          </cell>
          <cell r="K791">
            <v>15.9</v>
          </cell>
          <cell r="L791">
            <v>34.9</v>
          </cell>
          <cell r="M791" t="str">
            <v>26.015.738/0001-16</v>
          </cell>
          <cell r="N791" t="str">
            <v>000</v>
          </cell>
          <cell r="R791" t="str">
            <v>ATIVO</v>
          </cell>
          <cell r="S791" t="str">
            <v>7890926039641</v>
          </cell>
          <cell r="T791">
            <v>0.54441262736880125</v>
          </cell>
          <cell r="U791">
            <v>1.1949685534591192</v>
          </cell>
          <cell r="V791">
            <v>15.899999618530273</v>
          </cell>
          <cell r="W791">
            <v>34.900001525878906</v>
          </cell>
          <cell r="X791">
            <v>-3.8146972691777137E-7</v>
          </cell>
          <cell r="Y791">
            <v>1.5258789076710855E-6</v>
          </cell>
          <cell r="Z791">
            <v>15.9</v>
          </cell>
          <cell r="AA791">
            <v>34.900001525878906</v>
          </cell>
          <cell r="AB791">
            <v>16.899999999999999</v>
          </cell>
          <cell r="AC791">
            <v>34.900001525878906</v>
          </cell>
        </row>
        <row r="792">
          <cell r="I792" t="str">
            <v>7890926039658</v>
          </cell>
          <cell r="J792">
            <v>61143000</v>
          </cell>
          <cell r="K792">
            <v>16.899999999999999</v>
          </cell>
          <cell r="L792">
            <v>37.9</v>
          </cell>
          <cell r="M792" t="str">
            <v>26.015.738/0001-16</v>
          </cell>
          <cell r="N792" t="str">
            <v>000</v>
          </cell>
          <cell r="R792" t="str">
            <v>ATIVO</v>
          </cell>
          <cell r="S792" t="str">
            <v>7890926039658</v>
          </cell>
          <cell r="T792">
            <v>0.55408972771517362</v>
          </cell>
          <cell r="U792">
            <v>1.2426035502958581</v>
          </cell>
          <cell r="V792">
            <v>16.899999618530273</v>
          </cell>
          <cell r="W792">
            <v>37.900001525878906</v>
          </cell>
          <cell r="X792">
            <v>-3.8146972514141453E-7</v>
          </cell>
          <cell r="Y792">
            <v>1.5258789076710855E-6</v>
          </cell>
          <cell r="Z792">
            <v>16.899999999999999</v>
          </cell>
          <cell r="AA792">
            <v>37.900001525878906</v>
          </cell>
          <cell r="AB792">
            <v>17.899999999999999</v>
          </cell>
          <cell r="AC792">
            <v>37.900001525878906</v>
          </cell>
        </row>
        <row r="793">
          <cell r="I793" t="str">
            <v>7890926039665</v>
          </cell>
          <cell r="J793">
            <v>61143000</v>
          </cell>
          <cell r="K793">
            <v>17.899999999999999</v>
          </cell>
          <cell r="L793">
            <v>39.9</v>
          </cell>
          <cell r="M793" t="str">
            <v>26.015.738/0001-16</v>
          </cell>
          <cell r="N793" t="str">
            <v>000</v>
          </cell>
          <cell r="R793" t="str">
            <v>ATIVO</v>
          </cell>
          <cell r="S793" t="str">
            <v>7890926039665</v>
          </cell>
          <cell r="T793">
            <v>0.5513784632717329</v>
          </cell>
          <cell r="U793">
            <v>1.2290502793296092</v>
          </cell>
          <cell r="V793">
            <v>17.899999618530273</v>
          </cell>
          <cell r="W793">
            <v>39.900001525878906</v>
          </cell>
          <cell r="X793">
            <v>-3.8146972514141453E-7</v>
          </cell>
          <cell r="Y793">
            <v>1.5258789076710855E-6</v>
          </cell>
          <cell r="Z793">
            <v>17.899999999999999</v>
          </cell>
          <cell r="AA793">
            <v>39.900001525878906</v>
          </cell>
          <cell r="AB793">
            <v>18.899999999999999</v>
          </cell>
          <cell r="AC793">
            <v>39.900001525878906</v>
          </cell>
        </row>
        <row r="794">
          <cell r="I794" t="str">
            <v>7890926039672</v>
          </cell>
          <cell r="J794">
            <v>61143000</v>
          </cell>
          <cell r="K794">
            <v>18.899999999999999</v>
          </cell>
          <cell r="L794">
            <v>41.9</v>
          </cell>
          <cell r="M794" t="str">
            <v>26.015.738/0001-16</v>
          </cell>
          <cell r="N794" t="str">
            <v>000</v>
          </cell>
          <cell r="R794" t="str">
            <v>ATIVO</v>
          </cell>
          <cell r="S794" t="str">
            <v>7890926039672</v>
          </cell>
          <cell r="T794">
            <v>0.54892603074664104</v>
          </cell>
          <cell r="U794">
            <v>1.2169312169312172</v>
          </cell>
          <cell r="V794">
            <v>18.899999618530273</v>
          </cell>
          <cell r="W794">
            <v>41.900001525878906</v>
          </cell>
          <cell r="X794">
            <v>-3.8146972514141453E-7</v>
          </cell>
          <cell r="Y794">
            <v>1.5258789076710855E-6</v>
          </cell>
          <cell r="Z794">
            <v>18.899999999999999</v>
          </cell>
          <cell r="AA794">
            <v>41.900001525878906</v>
          </cell>
          <cell r="AB794">
            <v>19.899999999999999</v>
          </cell>
          <cell r="AC794">
            <v>41.900001525878906</v>
          </cell>
        </row>
        <row r="795">
          <cell r="I795" t="str">
            <v>7890926039689</v>
          </cell>
          <cell r="J795">
            <v>61143000</v>
          </cell>
          <cell r="K795">
            <v>19.899999999999999</v>
          </cell>
          <cell r="L795">
            <v>43.9</v>
          </cell>
          <cell r="M795" t="str">
            <v>26.015.738/0001-16</v>
          </cell>
          <cell r="N795" t="str">
            <v>000</v>
          </cell>
          <cell r="R795" t="str">
            <v>ATIVO</v>
          </cell>
          <cell r="S795" t="str">
            <v>7890926039689</v>
          </cell>
          <cell r="T795">
            <v>0.54669705448030537</v>
          </cell>
          <cell r="U795">
            <v>1.2060301507537687</v>
          </cell>
          <cell r="V795">
            <v>19.899999618530273</v>
          </cell>
          <cell r="W795">
            <v>43.900001525878906</v>
          </cell>
          <cell r="X795">
            <v>-3.8146972514141453E-7</v>
          </cell>
          <cell r="Y795">
            <v>1.5258789076710855E-6</v>
          </cell>
          <cell r="Z795">
            <v>19.899999999999999</v>
          </cell>
          <cell r="AA795">
            <v>43.900001525878906</v>
          </cell>
          <cell r="AB795">
            <v>20.9</v>
          </cell>
          <cell r="AC795">
            <v>43.900001525878906</v>
          </cell>
        </row>
        <row r="796">
          <cell r="I796" t="str">
            <v>7890926039696</v>
          </cell>
          <cell r="J796">
            <v>61143000</v>
          </cell>
          <cell r="K796">
            <v>11.9</v>
          </cell>
          <cell r="L796">
            <v>26.9</v>
          </cell>
          <cell r="M796" t="str">
            <v>26.015.738/0001-16</v>
          </cell>
          <cell r="N796" t="str">
            <v>000</v>
          </cell>
          <cell r="R796" t="str">
            <v>ATIVO</v>
          </cell>
          <cell r="S796" t="str">
            <v>7890926039696</v>
          </cell>
          <cell r="T796">
            <v>0.55762081157047327</v>
          </cell>
          <cell r="U796">
            <v>1.2605042016806722</v>
          </cell>
          <cell r="V796">
            <v>11.899999618530273</v>
          </cell>
          <cell r="W796">
            <v>26.899999618530273</v>
          </cell>
          <cell r="X796">
            <v>-3.8146972691777137E-7</v>
          </cell>
          <cell r="Y796">
            <v>-3.8146972514141453E-7</v>
          </cell>
          <cell r="Z796">
            <v>11.9</v>
          </cell>
          <cell r="AA796">
            <v>26.899999618530273</v>
          </cell>
          <cell r="AB796">
            <v>12.9</v>
          </cell>
          <cell r="AC796">
            <v>26.899999618530273</v>
          </cell>
        </row>
        <row r="797">
          <cell r="I797" t="str">
            <v>7890926039702</v>
          </cell>
          <cell r="J797">
            <v>61143000</v>
          </cell>
          <cell r="K797">
            <v>20.9</v>
          </cell>
          <cell r="L797">
            <v>45.9</v>
          </cell>
          <cell r="M797" t="str">
            <v>26.015.738/0001-16</v>
          </cell>
          <cell r="N797" t="str">
            <v>000</v>
          </cell>
          <cell r="R797" t="str">
            <v>ATIVO</v>
          </cell>
          <cell r="S797" t="str">
            <v>7890926039702</v>
          </cell>
          <cell r="T797">
            <v>0.54466232450523222</v>
          </cell>
          <cell r="U797">
            <v>1.196172248803828</v>
          </cell>
          <cell r="V797">
            <v>20.899999618530273</v>
          </cell>
          <cell r="W797">
            <v>45.900001525878906</v>
          </cell>
          <cell r="X797">
            <v>-3.8146972514141453E-7</v>
          </cell>
          <cell r="Y797">
            <v>1.5258789076710855E-6</v>
          </cell>
          <cell r="Z797">
            <v>20.9</v>
          </cell>
          <cell r="AA797">
            <v>45.900001525878906</v>
          </cell>
          <cell r="AB797">
            <v>21.9</v>
          </cell>
          <cell r="AC797">
            <v>45.900001525878906</v>
          </cell>
        </row>
        <row r="798">
          <cell r="I798" t="str">
            <v>7890926039719</v>
          </cell>
          <cell r="J798">
            <v>61143000</v>
          </cell>
          <cell r="K798">
            <v>12.9</v>
          </cell>
          <cell r="L798">
            <v>28.9</v>
          </cell>
          <cell r="M798" t="str">
            <v>26.015.738/0001-16</v>
          </cell>
          <cell r="N798" t="str">
            <v>000</v>
          </cell>
          <cell r="R798" t="str">
            <v>ATIVO</v>
          </cell>
          <cell r="S798" t="str">
            <v>7890926039719</v>
          </cell>
          <cell r="T798">
            <v>0.55363321210119665</v>
          </cell>
          <cell r="U798">
            <v>1.2403100775193798</v>
          </cell>
          <cell r="V798">
            <v>12.899999618530273</v>
          </cell>
          <cell r="W798">
            <v>28.899999618530273</v>
          </cell>
          <cell r="X798">
            <v>-3.8146972691777137E-7</v>
          </cell>
          <cell r="Y798">
            <v>-3.8146972514141453E-7</v>
          </cell>
          <cell r="Z798">
            <v>12.9</v>
          </cell>
          <cell r="AA798">
            <v>28.899999618530273</v>
          </cell>
          <cell r="AB798">
            <v>13.9</v>
          </cell>
          <cell r="AC798">
            <v>28.899999618530273</v>
          </cell>
        </row>
        <row r="799">
          <cell r="I799" t="str">
            <v>7890926039726</v>
          </cell>
          <cell r="J799">
            <v>61143000</v>
          </cell>
          <cell r="K799">
            <v>13.9</v>
          </cell>
          <cell r="L799">
            <v>30.9</v>
          </cell>
          <cell r="M799" t="str">
            <v>26.015.738/0001-16</v>
          </cell>
          <cell r="N799" t="str">
            <v>000</v>
          </cell>
          <cell r="R799" t="str">
            <v>ATIVO</v>
          </cell>
          <cell r="S799" t="str">
            <v>7890926039726</v>
          </cell>
          <cell r="T799">
            <v>0.55016180674434778</v>
          </cell>
          <cell r="U799">
            <v>1.2230215827338129</v>
          </cell>
          <cell r="V799">
            <v>13.899999618530273</v>
          </cell>
          <cell r="W799">
            <v>30.899999618530273</v>
          </cell>
          <cell r="X799">
            <v>-3.8146972691777137E-7</v>
          </cell>
          <cell r="Y799">
            <v>-3.8146972514141453E-7</v>
          </cell>
          <cell r="Z799">
            <v>13.9</v>
          </cell>
          <cell r="AA799">
            <v>30.899999618530273</v>
          </cell>
          <cell r="AB799">
            <v>14.9</v>
          </cell>
          <cell r="AC799">
            <v>30.899999618530273</v>
          </cell>
        </row>
        <row r="800">
          <cell r="I800" t="str">
            <v>7890926039733</v>
          </cell>
          <cell r="J800">
            <v>61143000</v>
          </cell>
          <cell r="K800">
            <v>14.9</v>
          </cell>
          <cell r="L800">
            <v>32.9</v>
          </cell>
          <cell r="M800" t="str">
            <v>26.015.738/0001-16</v>
          </cell>
          <cell r="N800" t="str">
            <v>000</v>
          </cell>
          <cell r="R800" t="str">
            <v>ATIVO</v>
          </cell>
          <cell r="S800" t="str">
            <v>7890926039733</v>
          </cell>
          <cell r="T800">
            <v>0.54711248301068416</v>
          </cell>
          <cell r="U800">
            <v>1.2080536912751678</v>
          </cell>
          <cell r="V800">
            <v>14.899999618530273</v>
          </cell>
          <cell r="W800">
            <v>32.900001525878906</v>
          </cell>
          <cell r="X800">
            <v>-3.8146972691777137E-7</v>
          </cell>
          <cell r="Y800">
            <v>1.5258789076710855E-6</v>
          </cell>
          <cell r="Z800">
            <v>14.9</v>
          </cell>
          <cell r="AA800">
            <v>32.900001525878906</v>
          </cell>
          <cell r="AB800">
            <v>15.9</v>
          </cell>
          <cell r="AC800">
            <v>32.900001525878906</v>
          </cell>
        </row>
        <row r="801">
          <cell r="I801" t="str">
            <v>7890926039528</v>
          </cell>
          <cell r="J801">
            <v>61143000</v>
          </cell>
          <cell r="K801">
            <v>10.9</v>
          </cell>
          <cell r="L801">
            <v>23.9</v>
          </cell>
          <cell r="M801" t="str">
            <v>26.015.738/0001-16</v>
          </cell>
          <cell r="N801" t="str">
            <v>000</v>
          </cell>
          <cell r="R801" t="str">
            <v>ATIVO</v>
          </cell>
          <cell r="S801" t="str">
            <v>7890926039528</v>
          </cell>
          <cell r="T801">
            <v>0.54393304711398593</v>
          </cell>
          <cell r="U801">
            <v>1.1926605504587156</v>
          </cell>
          <cell r="V801">
            <v>10.899999618530273</v>
          </cell>
          <cell r="W801">
            <v>23.899999618530273</v>
          </cell>
          <cell r="X801">
            <v>-3.8146972691777137E-7</v>
          </cell>
          <cell r="Y801">
            <v>-3.8146972514141453E-7</v>
          </cell>
          <cell r="Z801">
            <v>10.9</v>
          </cell>
          <cell r="AA801">
            <v>23.899999618530273</v>
          </cell>
          <cell r="AB801">
            <v>11.9</v>
          </cell>
          <cell r="AC801">
            <v>23.899999618530273</v>
          </cell>
        </row>
        <row r="802">
          <cell r="I802" t="str">
            <v>7890926039535</v>
          </cell>
          <cell r="J802">
            <v>61143000</v>
          </cell>
          <cell r="K802">
            <v>15.9</v>
          </cell>
          <cell r="L802">
            <v>34.9</v>
          </cell>
          <cell r="M802" t="str">
            <v>26.015.738/0001-16</v>
          </cell>
          <cell r="N802" t="str">
            <v>000</v>
          </cell>
          <cell r="R802" t="str">
            <v>ATIVO</v>
          </cell>
          <cell r="S802" t="str">
            <v>7890926039535</v>
          </cell>
          <cell r="T802">
            <v>0.54441262736880125</v>
          </cell>
          <cell r="U802">
            <v>1.1949685534591192</v>
          </cell>
          <cell r="V802">
            <v>15.899999618530273</v>
          </cell>
          <cell r="W802">
            <v>34.900001525878906</v>
          </cell>
          <cell r="X802">
            <v>-3.8146972691777137E-7</v>
          </cell>
          <cell r="Y802">
            <v>1.5258789076710855E-6</v>
          </cell>
          <cell r="Z802">
            <v>15.9</v>
          </cell>
          <cell r="AA802">
            <v>34.900001525878906</v>
          </cell>
          <cell r="AB802">
            <v>16.899999999999999</v>
          </cell>
          <cell r="AC802">
            <v>34.900001525878906</v>
          </cell>
        </row>
        <row r="803">
          <cell r="I803" t="str">
            <v>7890926039542</v>
          </cell>
          <cell r="J803">
            <v>61143000</v>
          </cell>
          <cell r="K803">
            <v>16.899999999999999</v>
          </cell>
          <cell r="L803">
            <v>37.9</v>
          </cell>
          <cell r="M803" t="str">
            <v>26.015.738/0001-16</v>
          </cell>
          <cell r="N803" t="str">
            <v>000</v>
          </cell>
          <cell r="R803" t="str">
            <v>ATIVO</v>
          </cell>
          <cell r="S803" t="str">
            <v>7890926039542</v>
          </cell>
          <cell r="T803">
            <v>0.55408972771517362</v>
          </cell>
          <cell r="U803">
            <v>1.2426035502958581</v>
          </cell>
          <cell r="V803">
            <v>16.899999618530273</v>
          </cell>
          <cell r="W803">
            <v>37.900001525878906</v>
          </cell>
          <cell r="X803">
            <v>-3.8146972514141453E-7</v>
          </cell>
          <cell r="Y803">
            <v>1.5258789076710855E-6</v>
          </cell>
          <cell r="Z803">
            <v>16.899999999999999</v>
          </cell>
          <cell r="AA803">
            <v>37.900001525878906</v>
          </cell>
          <cell r="AB803">
            <v>17.899999999999999</v>
          </cell>
          <cell r="AC803">
            <v>37.900001525878906</v>
          </cell>
        </row>
        <row r="804">
          <cell r="I804" t="str">
            <v>7890926039559</v>
          </cell>
          <cell r="J804">
            <v>61143000</v>
          </cell>
          <cell r="K804">
            <v>17.899999999999999</v>
          </cell>
          <cell r="L804">
            <v>39.9</v>
          </cell>
          <cell r="M804" t="str">
            <v>26.015.738/0001-16</v>
          </cell>
          <cell r="N804" t="str">
            <v>000</v>
          </cell>
          <cell r="R804" t="str">
            <v>ATIVO</v>
          </cell>
          <cell r="S804" t="str">
            <v>7890926039559</v>
          </cell>
          <cell r="T804">
            <v>0.5513784632717329</v>
          </cell>
          <cell r="U804">
            <v>1.2290502793296092</v>
          </cell>
          <cell r="V804">
            <v>17.899999618530273</v>
          </cell>
          <cell r="W804">
            <v>39.900001525878906</v>
          </cell>
          <cell r="X804">
            <v>-3.8146972514141453E-7</v>
          </cell>
          <cell r="Y804">
            <v>1.5258789076710855E-6</v>
          </cell>
          <cell r="Z804">
            <v>17.899999999999999</v>
          </cell>
          <cell r="AA804">
            <v>39.900001525878906</v>
          </cell>
          <cell r="AB804">
            <v>18.899999999999999</v>
          </cell>
          <cell r="AC804">
            <v>39.900001525878906</v>
          </cell>
        </row>
        <row r="805">
          <cell r="I805" t="str">
            <v>7890926039566</v>
          </cell>
          <cell r="J805">
            <v>61143000</v>
          </cell>
          <cell r="K805">
            <v>18.899999999999999</v>
          </cell>
          <cell r="L805">
            <v>41.9</v>
          </cell>
          <cell r="M805" t="str">
            <v>26.015.738/0001-16</v>
          </cell>
          <cell r="N805" t="str">
            <v>000</v>
          </cell>
          <cell r="R805" t="str">
            <v>ATIVO</v>
          </cell>
          <cell r="S805" t="str">
            <v>7890926039566</v>
          </cell>
          <cell r="T805">
            <v>0.54892603074664104</v>
          </cell>
          <cell r="U805">
            <v>1.2169312169312172</v>
          </cell>
          <cell r="V805">
            <v>18.899999618530273</v>
          </cell>
          <cell r="W805">
            <v>41.900001525878906</v>
          </cell>
          <cell r="X805">
            <v>-3.8146972514141453E-7</v>
          </cell>
          <cell r="Y805">
            <v>1.5258789076710855E-6</v>
          </cell>
          <cell r="Z805">
            <v>18.899999999999999</v>
          </cell>
          <cell r="AA805">
            <v>41.900001525878906</v>
          </cell>
          <cell r="AB805">
            <v>19.899999999999999</v>
          </cell>
          <cell r="AC805">
            <v>41.900001525878906</v>
          </cell>
        </row>
        <row r="806">
          <cell r="I806" t="str">
            <v>7890926039573</v>
          </cell>
          <cell r="J806">
            <v>61143000</v>
          </cell>
          <cell r="K806">
            <v>19.899999999999999</v>
          </cell>
          <cell r="L806">
            <v>43.9</v>
          </cell>
          <cell r="M806" t="str">
            <v>26.015.738/0001-16</v>
          </cell>
          <cell r="N806" t="str">
            <v>000</v>
          </cell>
          <cell r="R806" t="str">
            <v>ATIVO</v>
          </cell>
          <cell r="S806" t="str">
            <v>7890926039573</v>
          </cell>
          <cell r="T806">
            <v>0.54669705448030537</v>
          </cell>
          <cell r="U806">
            <v>1.2060301507537687</v>
          </cell>
          <cell r="V806">
            <v>19.899999618530273</v>
          </cell>
          <cell r="W806">
            <v>43.900001525878906</v>
          </cell>
          <cell r="X806">
            <v>-3.8146972514141453E-7</v>
          </cell>
          <cell r="Y806">
            <v>1.5258789076710855E-6</v>
          </cell>
          <cell r="Z806">
            <v>19.899999999999999</v>
          </cell>
          <cell r="AA806">
            <v>43.900001525878906</v>
          </cell>
          <cell r="AB806">
            <v>20.9</v>
          </cell>
          <cell r="AC806">
            <v>43.900001525878906</v>
          </cell>
        </row>
        <row r="807">
          <cell r="I807" t="str">
            <v>7890926039580</v>
          </cell>
          <cell r="J807">
            <v>61143000</v>
          </cell>
          <cell r="K807">
            <v>11.9</v>
          </cell>
          <cell r="L807">
            <v>26.9</v>
          </cell>
          <cell r="M807" t="str">
            <v>26.015.738/0001-16</v>
          </cell>
          <cell r="N807" t="str">
            <v>000</v>
          </cell>
          <cell r="R807" t="str">
            <v>ATIVO</v>
          </cell>
          <cell r="S807" t="str">
            <v>7890926039580</v>
          </cell>
          <cell r="T807">
            <v>0.55762081157047327</v>
          </cell>
          <cell r="U807">
            <v>1.2605042016806722</v>
          </cell>
          <cell r="V807">
            <v>11.899999618530273</v>
          </cell>
          <cell r="W807">
            <v>26.899999618530273</v>
          </cell>
          <cell r="X807">
            <v>-3.8146972691777137E-7</v>
          </cell>
          <cell r="Y807">
            <v>-3.8146972514141453E-7</v>
          </cell>
          <cell r="Z807">
            <v>11.9</v>
          </cell>
          <cell r="AA807">
            <v>26.899999618530273</v>
          </cell>
          <cell r="AB807">
            <v>12.9</v>
          </cell>
          <cell r="AC807">
            <v>26.899999618530273</v>
          </cell>
        </row>
        <row r="808">
          <cell r="I808" t="str">
            <v>7890926039597</v>
          </cell>
          <cell r="J808">
            <v>61143000</v>
          </cell>
          <cell r="K808">
            <v>20.9</v>
          </cell>
          <cell r="L808">
            <v>45.9</v>
          </cell>
          <cell r="M808" t="str">
            <v>26.015.738/0001-16</v>
          </cell>
          <cell r="N808" t="str">
            <v>000</v>
          </cell>
          <cell r="R808" t="str">
            <v>ATIVO</v>
          </cell>
          <cell r="S808" t="str">
            <v>7890926039597</v>
          </cell>
          <cell r="T808">
            <v>0.54466232450523222</v>
          </cell>
          <cell r="U808">
            <v>1.196172248803828</v>
          </cell>
          <cell r="V808">
            <v>20.899999618530273</v>
          </cell>
          <cell r="W808">
            <v>45.900001525878906</v>
          </cell>
          <cell r="X808">
            <v>-3.8146972514141453E-7</v>
          </cell>
          <cell r="Y808">
            <v>1.5258789076710855E-6</v>
          </cell>
          <cell r="Z808">
            <v>20.9</v>
          </cell>
          <cell r="AA808">
            <v>45.900001525878906</v>
          </cell>
          <cell r="AB808">
            <v>21.9</v>
          </cell>
          <cell r="AC808">
            <v>45.900001525878906</v>
          </cell>
        </row>
        <row r="809">
          <cell r="I809" t="str">
            <v>7890926039603</v>
          </cell>
          <cell r="J809">
            <v>61143000</v>
          </cell>
          <cell r="K809">
            <v>12.9</v>
          </cell>
          <cell r="L809">
            <v>28.9</v>
          </cell>
          <cell r="M809" t="str">
            <v>26.015.738/0001-16</v>
          </cell>
          <cell r="N809" t="str">
            <v>000</v>
          </cell>
          <cell r="R809" t="str">
            <v>ATIVO</v>
          </cell>
          <cell r="S809" t="str">
            <v>7890926039603</v>
          </cell>
          <cell r="T809">
            <v>0.55363321210119665</v>
          </cell>
          <cell r="U809">
            <v>1.2403100775193798</v>
          </cell>
          <cell r="V809">
            <v>12.899999618530273</v>
          </cell>
          <cell r="W809">
            <v>28.899999618530273</v>
          </cell>
          <cell r="X809">
            <v>-3.8146972691777137E-7</v>
          </cell>
          <cell r="Y809">
            <v>-3.8146972514141453E-7</v>
          </cell>
          <cell r="Z809">
            <v>12.9</v>
          </cell>
          <cell r="AA809">
            <v>28.899999618530273</v>
          </cell>
          <cell r="AB809">
            <v>13.9</v>
          </cell>
          <cell r="AC809">
            <v>28.899999618530273</v>
          </cell>
        </row>
        <row r="810">
          <cell r="I810" t="str">
            <v>7890926039610</v>
          </cell>
          <cell r="J810">
            <v>61143000</v>
          </cell>
          <cell r="K810">
            <v>13.9</v>
          </cell>
          <cell r="L810">
            <v>30.9</v>
          </cell>
          <cell r="M810" t="str">
            <v>26.015.738/0001-16</v>
          </cell>
          <cell r="N810" t="str">
            <v>000</v>
          </cell>
          <cell r="R810" t="str">
            <v>ATIVO</v>
          </cell>
          <cell r="S810" t="str">
            <v>7890926039610</v>
          </cell>
          <cell r="T810">
            <v>0.55016180674434778</v>
          </cell>
          <cell r="U810">
            <v>1.2230215827338129</v>
          </cell>
          <cell r="V810">
            <v>13.899999618530273</v>
          </cell>
          <cell r="W810">
            <v>30.899999618530273</v>
          </cell>
          <cell r="X810">
            <v>-3.8146972691777137E-7</v>
          </cell>
          <cell r="Y810">
            <v>-3.8146972514141453E-7</v>
          </cell>
          <cell r="Z810">
            <v>13.9</v>
          </cell>
          <cell r="AA810">
            <v>30.899999618530273</v>
          </cell>
          <cell r="AB810">
            <v>14.9</v>
          </cell>
          <cell r="AC810">
            <v>30.899999618530273</v>
          </cell>
        </row>
        <row r="811">
          <cell r="I811" t="str">
            <v>7890926039627</v>
          </cell>
          <cell r="J811">
            <v>61143000</v>
          </cell>
          <cell r="K811">
            <v>14.9</v>
          </cell>
          <cell r="L811">
            <v>32.9</v>
          </cell>
          <cell r="M811" t="str">
            <v>26.015.738/0001-16</v>
          </cell>
          <cell r="N811" t="str">
            <v>000</v>
          </cell>
          <cell r="R811" t="str">
            <v>ATIVO</v>
          </cell>
          <cell r="S811" t="str">
            <v>7890926039627</v>
          </cell>
          <cell r="T811">
            <v>0.54711248301068416</v>
          </cell>
          <cell r="U811">
            <v>1.2080536912751678</v>
          </cell>
          <cell r="V811">
            <v>14.899999618530273</v>
          </cell>
          <cell r="W811">
            <v>32.900001525878906</v>
          </cell>
          <cell r="X811">
            <v>-3.8146972691777137E-7</v>
          </cell>
          <cell r="Y811">
            <v>1.5258789076710855E-6</v>
          </cell>
          <cell r="Z811">
            <v>14.9</v>
          </cell>
          <cell r="AA811">
            <v>32.900001525878906</v>
          </cell>
          <cell r="AB811">
            <v>15.9</v>
          </cell>
          <cell r="AC811">
            <v>32.900001525878906</v>
          </cell>
        </row>
        <row r="812">
          <cell r="I812" t="str">
            <v>7890926039412</v>
          </cell>
          <cell r="J812">
            <v>61143000</v>
          </cell>
          <cell r="K812">
            <v>22.9</v>
          </cell>
          <cell r="L812">
            <v>50.9</v>
          </cell>
          <cell r="M812" t="str">
            <v>26.015.738/0001-16</v>
          </cell>
          <cell r="N812" t="str">
            <v>000</v>
          </cell>
          <cell r="R812" t="str">
            <v>ATIVO</v>
          </cell>
          <cell r="S812" t="str">
            <v>7890926039412</v>
          </cell>
          <cell r="T812">
            <v>0.55009824531425533</v>
          </cell>
          <cell r="U812">
            <v>1.2227074235807862</v>
          </cell>
          <cell r="V812">
            <v>22.899999618530273</v>
          </cell>
          <cell r="W812">
            <v>50.900001525878906</v>
          </cell>
          <cell r="X812">
            <v>-3.8146972514141453E-7</v>
          </cell>
          <cell r="Y812">
            <v>1.5258789076710855E-6</v>
          </cell>
          <cell r="Z812">
            <v>22.9</v>
          </cell>
          <cell r="AA812">
            <v>50.900001525878906</v>
          </cell>
          <cell r="AB812">
            <v>22.9</v>
          </cell>
          <cell r="AC812">
            <v>50.900001525878906</v>
          </cell>
        </row>
        <row r="813">
          <cell r="I813" t="str">
            <v>7890926039429</v>
          </cell>
          <cell r="J813">
            <v>61143000</v>
          </cell>
          <cell r="K813">
            <v>27.9</v>
          </cell>
          <cell r="L813">
            <v>61.9</v>
          </cell>
          <cell r="M813" t="str">
            <v>26.015.738/0001-16</v>
          </cell>
          <cell r="N813" t="str">
            <v>000</v>
          </cell>
          <cell r="R813" t="str">
            <v>ATIVO</v>
          </cell>
          <cell r="S813" t="str">
            <v>7890926039429</v>
          </cell>
          <cell r="T813">
            <v>0.54927303211235501</v>
          </cell>
          <cell r="U813">
            <v>1.2186379928315412</v>
          </cell>
          <cell r="V813">
            <v>27.899999618530273</v>
          </cell>
          <cell r="W813">
            <v>61.900001525878906</v>
          </cell>
          <cell r="X813">
            <v>-3.8146972514141453E-7</v>
          </cell>
          <cell r="Y813">
            <v>1.5258789076710855E-6</v>
          </cell>
          <cell r="Z813">
            <v>27.9</v>
          </cell>
          <cell r="AA813">
            <v>61.900001525878906</v>
          </cell>
          <cell r="AB813">
            <v>27.9</v>
          </cell>
          <cell r="AC813">
            <v>61.900001525878906</v>
          </cell>
        </row>
        <row r="814">
          <cell r="I814" t="str">
            <v>7890926039436</v>
          </cell>
          <cell r="J814">
            <v>61143000</v>
          </cell>
          <cell r="K814">
            <v>28.9</v>
          </cell>
          <cell r="L814">
            <v>63.9</v>
          </cell>
          <cell r="M814" t="str">
            <v>26.015.738/0001-16</v>
          </cell>
          <cell r="N814" t="str">
            <v>000</v>
          </cell>
          <cell r="R814" t="str">
            <v>ATIVO</v>
          </cell>
          <cell r="S814" t="str">
            <v>7890926039436</v>
          </cell>
          <cell r="T814">
            <v>0.54773084022078211</v>
          </cell>
          <cell r="U814">
            <v>1.2110726643598615</v>
          </cell>
          <cell r="V814">
            <v>28.899999618530273</v>
          </cell>
          <cell r="W814">
            <v>63.900001525878906</v>
          </cell>
          <cell r="X814">
            <v>-3.8146972514141453E-7</v>
          </cell>
          <cell r="Y814">
            <v>1.5258789076710855E-6</v>
          </cell>
          <cell r="Z814">
            <v>28.9</v>
          </cell>
          <cell r="AA814">
            <v>63.900001525878906</v>
          </cell>
          <cell r="AB814">
            <v>28.9</v>
          </cell>
          <cell r="AC814">
            <v>63.900001525878906</v>
          </cell>
        </row>
        <row r="815">
          <cell r="I815" t="str">
            <v>7890926039443</v>
          </cell>
          <cell r="J815">
            <v>61143000</v>
          </cell>
          <cell r="K815">
            <v>29.9</v>
          </cell>
          <cell r="L815">
            <v>65.900000000000006</v>
          </cell>
          <cell r="M815" t="str">
            <v>26.015.738/0001-16</v>
          </cell>
          <cell r="N815" t="str">
            <v>000</v>
          </cell>
          <cell r="R815" t="str">
            <v>ATIVO</v>
          </cell>
          <cell r="S815" t="str">
            <v>7890926039443</v>
          </cell>
          <cell r="T815">
            <v>0.54628225633259997</v>
          </cell>
          <cell r="U815">
            <v>1.2040133779264215</v>
          </cell>
          <cell r="V815">
            <v>29.899999618530273</v>
          </cell>
          <cell r="W815">
            <v>65.900001525878906</v>
          </cell>
          <cell r="X815">
            <v>-3.8146972514141453E-7</v>
          </cell>
          <cell r="Y815">
            <v>1.5258789005656581E-6</v>
          </cell>
          <cell r="Z815">
            <v>29.9</v>
          </cell>
          <cell r="AA815">
            <v>65.900001525878906</v>
          </cell>
          <cell r="AB815">
            <v>29.9</v>
          </cell>
          <cell r="AC815">
            <v>65.900001525878906</v>
          </cell>
        </row>
        <row r="816">
          <cell r="I816" t="str">
            <v>7890926039450</v>
          </cell>
          <cell r="J816">
            <v>61143000</v>
          </cell>
          <cell r="K816">
            <v>30.9</v>
          </cell>
          <cell r="L816">
            <v>67.900000000000006</v>
          </cell>
          <cell r="M816" t="str">
            <v>26.015.738/0001-16</v>
          </cell>
          <cell r="N816" t="str">
            <v>000</v>
          </cell>
          <cell r="R816" t="str">
            <v>ATIVO</v>
          </cell>
          <cell r="S816" t="str">
            <v>7890926039450</v>
          </cell>
          <cell r="T816">
            <v>0.54491900875402777</v>
          </cell>
          <cell r="U816">
            <v>1.1974110032362462</v>
          </cell>
          <cell r="V816">
            <v>30.899999618530273</v>
          </cell>
          <cell r="W816">
            <v>67.900001525878906</v>
          </cell>
          <cell r="X816">
            <v>-3.8146972514141453E-7</v>
          </cell>
          <cell r="Y816">
            <v>1.5258789005656581E-6</v>
          </cell>
          <cell r="Z816">
            <v>30.9</v>
          </cell>
          <cell r="AA816">
            <v>67.900001525878906</v>
          </cell>
          <cell r="AB816">
            <v>30.9</v>
          </cell>
          <cell r="AC816">
            <v>67.900001525878906</v>
          </cell>
        </row>
        <row r="817">
          <cell r="I817" t="str">
            <v>7890926039467</v>
          </cell>
          <cell r="J817">
            <v>61143000</v>
          </cell>
          <cell r="K817">
            <v>31.9</v>
          </cell>
          <cell r="L817">
            <v>70.900000000000006</v>
          </cell>
          <cell r="M817" t="str">
            <v>26.015.738/0001-16</v>
          </cell>
          <cell r="N817" t="str">
            <v>000</v>
          </cell>
          <cell r="R817" t="str">
            <v>ATIVO</v>
          </cell>
          <cell r="S817" t="str">
            <v>7890926039467</v>
          </cell>
          <cell r="T817">
            <v>0.55007053154496321</v>
          </cell>
          <cell r="U817">
            <v>1.2225705329153609</v>
          </cell>
          <cell r="V817">
            <v>31.899999618530273</v>
          </cell>
          <cell r="W817">
            <v>70.900001525878906</v>
          </cell>
          <cell r="X817">
            <v>-3.8146972514141453E-7</v>
          </cell>
          <cell r="Y817">
            <v>1.5258789005656581E-6</v>
          </cell>
          <cell r="Z817">
            <v>31.9</v>
          </cell>
          <cell r="AA817">
            <v>70.900001525878906</v>
          </cell>
          <cell r="AB817">
            <v>31.9</v>
          </cell>
          <cell r="AC817">
            <v>70.900001525878906</v>
          </cell>
        </row>
        <row r="818">
          <cell r="I818" t="str">
            <v>7890926039474</v>
          </cell>
          <cell r="J818">
            <v>61143000</v>
          </cell>
          <cell r="K818">
            <v>23.9</v>
          </cell>
          <cell r="L818">
            <v>52.9</v>
          </cell>
          <cell r="M818" t="str">
            <v>26.015.738/0001-16</v>
          </cell>
          <cell r="N818" t="str">
            <v>000</v>
          </cell>
          <cell r="R818" t="str">
            <v>ATIVO</v>
          </cell>
          <cell r="S818" t="str">
            <v>7890926039474</v>
          </cell>
          <cell r="T818">
            <v>0.5482041718220364</v>
          </cell>
          <cell r="U818">
            <v>1.2133891213389121</v>
          </cell>
          <cell r="V818">
            <v>23.899999618530273</v>
          </cell>
          <cell r="W818">
            <v>52.900001525878906</v>
          </cell>
          <cell r="X818">
            <v>-3.8146972514141453E-7</v>
          </cell>
          <cell r="Y818">
            <v>1.5258789076710855E-6</v>
          </cell>
          <cell r="Z818">
            <v>23.9</v>
          </cell>
          <cell r="AA818">
            <v>52.900001525878906</v>
          </cell>
          <cell r="AB818">
            <v>23.9</v>
          </cell>
          <cell r="AC818">
            <v>52.900001525878906</v>
          </cell>
        </row>
        <row r="819">
          <cell r="I819" t="str">
            <v>7890926039481</v>
          </cell>
          <cell r="J819">
            <v>61143000</v>
          </cell>
          <cell r="K819">
            <v>32.9</v>
          </cell>
          <cell r="L819">
            <v>72.900000000000006</v>
          </cell>
          <cell r="M819" t="str">
            <v>26.015.738/0001-16</v>
          </cell>
          <cell r="N819" t="str">
            <v>000</v>
          </cell>
          <cell r="R819" t="str">
            <v>ATIVO</v>
          </cell>
          <cell r="S819" t="str">
            <v>7890926039481</v>
          </cell>
          <cell r="T819">
            <v>0.54869685443942318</v>
          </cell>
          <cell r="U819">
            <v>1.2158054711246202</v>
          </cell>
          <cell r="V819">
            <v>32.900001525878906</v>
          </cell>
          <cell r="W819">
            <v>72.900001525878906</v>
          </cell>
          <cell r="X819">
            <v>1.5258789076710855E-6</v>
          </cell>
          <cell r="Y819">
            <v>1.5258789005656581E-6</v>
          </cell>
          <cell r="Z819">
            <v>32.9</v>
          </cell>
          <cell r="AA819">
            <v>72.900001525878906</v>
          </cell>
          <cell r="AB819">
            <v>33.9</v>
          </cell>
          <cell r="AC819">
            <v>72.900001525878906</v>
          </cell>
        </row>
        <row r="820">
          <cell r="I820" t="str">
            <v>7890926039498</v>
          </cell>
          <cell r="J820">
            <v>61143000</v>
          </cell>
          <cell r="K820">
            <v>24.9</v>
          </cell>
          <cell r="L820">
            <v>54.9</v>
          </cell>
          <cell r="M820" t="str">
            <v>26.015.738/0001-16</v>
          </cell>
          <cell r="N820" t="str">
            <v>000</v>
          </cell>
          <cell r="R820" t="str">
            <v>ATIVO</v>
          </cell>
          <cell r="S820" t="str">
            <v>7890926039498</v>
          </cell>
          <cell r="T820">
            <v>0.5464481000376189</v>
          </cell>
          <cell r="U820">
            <v>1.2048192771084336</v>
          </cell>
          <cell r="V820">
            <v>24.899999618530273</v>
          </cell>
          <cell r="W820">
            <v>54.900001525878906</v>
          </cell>
          <cell r="X820">
            <v>-3.8146972514141453E-7</v>
          </cell>
          <cell r="Y820">
            <v>1.5258789076710855E-6</v>
          </cell>
          <cell r="Z820">
            <v>24.9</v>
          </cell>
          <cell r="AA820">
            <v>54.900001525878906</v>
          </cell>
          <cell r="AB820">
            <v>24.9</v>
          </cell>
          <cell r="AC820">
            <v>54.900001525878906</v>
          </cell>
        </row>
        <row r="821">
          <cell r="I821" t="str">
            <v>7809026039504</v>
          </cell>
          <cell r="J821">
            <v>61143000</v>
          </cell>
          <cell r="K821">
            <v>25.9</v>
          </cell>
          <cell r="L821">
            <v>56.9</v>
          </cell>
          <cell r="M821" t="str">
            <v>26.015.738/0001-16</v>
          </cell>
          <cell r="N821" t="str">
            <v>000</v>
          </cell>
          <cell r="R821" t="str">
            <v>ATIVO</v>
          </cell>
          <cell r="S821" t="str">
            <v>7809026039504</v>
          </cell>
          <cell r="T821">
            <v>0.54481547793596596</v>
          </cell>
          <cell r="U821">
            <v>1.1969111969111972</v>
          </cell>
          <cell r="V821">
            <v>25.899999618530273</v>
          </cell>
          <cell r="W821">
            <v>56.900001525878906</v>
          </cell>
          <cell r="X821">
            <v>-3.8146972514141453E-7</v>
          </cell>
          <cell r="Y821">
            <v>1.5258789076710855E-6</v>
          </cell>
          <cell r="Z821">
            <v>25.9</v>
          </cell>
          <cell r="AA821">
            <v>56.900001525878906</v>
          </cell>
          <cell r="AB821">
            <v>25.9</v>
          </cell>
          <cell r="AC821">
            <v>56.900001525878906</v>
          </cell>
        </row>
        <row r="822">
          <cell r="I822" t="str">
            <v>7890926039511</v>
          </cell>
          <cell r="J822">
            <v>61143000</v>
          </cell>
          <cell r="K822">
            <v>26.9</v>
          </cell>
          <cell r="L822">
            <v>59.9</v>
          </cell>
          <cell r="M822" t="str">
            <v>26.015.738/0001-16</v>
          </cell>
          <cell r="N822" t="str">
            <v>000</v>
          </cell>
          <cell r="R822" t="str">
            <v>ATIVO</v>
          </cell>
          <cell r="S822" t="str">
            <v>7890926039511</v>
          </cell>
          <cell r="T822">
            <v>0.55091820843479855</v>
          </cell>
          <cell r="U822">
            <v>1.2267657992565058</v>
          </cell>
          <cell r="V822">
            <v>26.899999618530273</v>
          </cell>
          <cell r="W822">
            <v>59.900001525878906</v>
          </cell>
          <cell r="X822">
            <v>-3.8146972514141453E-7</v>
          </cell>
          <cell r="Y822">
            <v>1.5258789076710855E-6</v>
          </cell>
          <cell r="Z822">
            <v>26.9</v>
          </cell>
          <cell r="AA822">
            <v>59.900001525878906</v>
          </cell>
          <cell r="AB822">
            <v>26.9</v>
          </cell>
          <cell r="AC822">
            <v>59.900001525878906</v>
          </cell>
        </row>
        <row r="823">
          <cell r="I823" t="str">
            <v>7890922117824</v>
          </cell>
          <cell r="J823" t="str">
            <v>42010090</v>
          </cell>
          <cell r="K823">
            <v>115.90000152587891</v>
          </cell>
          <cell r="L823">
            <v>229.89999389648438</v>
          </cell>
          <cell r="M823" t="str">
            <v>26.015.738/0001-16</v>
          </cell>
          <cell r="R823" t="str">
            <v>ATIVO</v>
          </cell>
          <cell r="S823" t="str">
            <v>7890922117824</v>
          </cell>
          <cell r="T823">
            <v>0.52196605951419039</v>
          </cell>
          <cell r="U823">
            <v>0.98360647860000938</v>
          </cell>
          <cell r="V823">
            <v>115.90000152587891</v>
          </cell>
          <cell r="W823">
            <v>229.89999389648438</v>
          </cell>
          <cell r="X823">
            <v>0</v>
          </cell>
          <cell r="Y823">
            <v>0</v>
          </cell>
          <cell r="Z823">
            <v>109.9</v>
          </cell>
          <cell r="AA823">
            <v>229.89999389648438</v>
          </cell>
          <cell r="AB823">
            <v>115.9</v>
          </cell>
          <cell r="AC823">
            <v>229.89999389648438</v>
          </cell>
        </row>
        <row r="824">
          <cell r="I824" t="str">
            <v>7890926041002</v>
          </cell>
          <cell r="J824">
            <v>58110000</v>
          </cell>
          <cell r="K824">
            <v>115.9</v>
          </cell>
          <cell r="L824">
            <v>254.9</v>
          </cell>
          <cell r="M824" t="str">
            <v>26.015.738/0001-16</v>
          </cell>
          <cell r="N824" t="str">
            <v>000</v>
          </cell>
          <cell r="R824" t="str">
            <v>ATIVO</v>
          </cell>
          <cell r="S824" t="str">
            <v>7890926041002</v>
          </cell>
          <cell r="T824">
            <v>0.54531187612712406</v>
          </cell>
          <cell r="U824">
            <v>1.1993097497842968</v>
          </cell>
          <cell r="V824">
            <v>115.90000152587891</v>
          </cell>
          <cell r="W824">
            <v>254.89999389648438</v>
          </cell>
          <cell r="X824">
            <v>1.5258789005656581E-6</v>
          </cell>
          <cell r="Y824">
            <v>-6.1035156306843419E-6</v>
          </cell>
          <cell r="Z824">
            <v>115.9</v>
          </cell>
          <cell r="AA824">
            <v>254.89999389648438</v>
          </cell>
          <cell r="AB824">
            <v>121.9</v>
          </cell>
          <cell r="AC824">
            <v>254.89999389648438</v>
          </cell>
        </row>
        <row r="825">
          <cell r="I825" t="str">
            <v>7890921823238</v>
          </cell>
          <cell r="J825" t="str">
            <v>58110000</v>
          </cell>
          <cell r="K825">
            <v>112.90000152587891</v>
          </cell>
          <cell r="L825">
            <v>315.89999389648438</v>
          </cell>
          <cell r="M825" t="str">
            <v>26.015.738/0001-16</v>
          </cell>
          <cell r="R825" t="str">
            <v>INATIVAR</v>
          </cell>
          <cell r="S825" t="str">
            <v>7890921823238</v>
          </cell>
          <cell r="T825">
            <v>0.64260840865076263</v>
          </cell>
          <cell r="U825">
            <v>1.7980512810185734</v>
          </cell>
          <cell r="V825">
            <v>112.90000152587891</v>
          </cell>
          <cell r="W825">
            <v>315.89999389648438</v>
          </cell>
          <cell r="X825">
            <v>0</v>
          </cell>
          <cell r="Y825">
            <v>0</v>
          </cell>
          <cell r="Z825" t="e">
            <v>#N/A</v>
          </cell>
          <cell r="AB825" t="e">
            <v>#N/A</v>
          </cell>
        </row>
        <row r="826">
          <cell r="I826" t="str">
            <v>7890921820398</v>
          </cell>
          <cell r="J826" t="str">
            <v>58110000</v>
          </cell>
          <cell r="K826">
            <v>112.90000152587891</v>
          </cell>
          <cell r="L826">
            <v>315.89999389648438</v>
          </cell>
          <cell r="M826" t="str">
            <v>26.015.738/0001-16</v>
          </cell>
          <cell r="R826" t="str">
            <v>INATIVAR</v>
          </cell>
          <cell r="S826" t="str">
            <v>7890921820398</v>
          </cell>
          <cell r="T826">
            <v>0.64260840865076263</v>
          </cell>
          <cell r="U826">
            <v>1.7980512810185734</v>
          </cell>
          <cell r="V826">
            <v>112.90000152587891</v>
          </cell>
          <cell r="W826">
            <v>315.89999389648438</v>
          </cell>
          <cell r="X826">
            <v>0</v>
          </cell>
          <cell r="Y826">
            <v>0</v>
          </cell>
          <cell r="Z826" t="e">
            <v>#N/A</v>
          </cell>
          <cell r="AB826" t="e">
            <v>#N/A</v>
          </cell>
        </row>
        <row r="827">
          <cell r="I827" t="str">
            <v>7890922117817</v>
          </cell>
          <cell r="J827" t="str">
            <v>42010090</v>
          </cell>
          <cell r="K827">
            <v>104.06999969482422</v>
          </cell>
          <cell r="L827">
            <v>229.89999389648438</v>
          </cell>
          <cell r="M827" t="str">
            <v>26.015.738/0001-16</v>
          </cell>
          <cell r="R827" t="str">
            <v>INATIVAR</v>
          </cell>
          <cell r="S827" t="str">
            <v>7890922117817</v>
          </cell>
          <cell r="T827">
            <v>0.54732491318950116</v>
          </cell>
          <cell r="U827">
            <v>1.2090899833827726</v>
          </cell>
          <cell r="V827">
            <v>104.06999969482422</v>
          </cell>
          <cell r="W827">
            <v>229.89999389648438</v>
          </cell>
          <cell r="X827">
            <v>0</v>
          </cell>
          <cell r="Y827">
            <v>0</v>
          </cell>
          <cell r="Z827" t="e">
            <v>#N/A</v>
          </cell>
          <cell r="AB827" t="e">
            <v>#N/A</v>
          </cell>
        </row>
        <row r="828">
          <cell r="I828" t="str">
            <v>7890926040265</v>
          </cell>
          <cell r="J828">
            <v>58110000</v>
          </cell>
          <cell r="K828">
            <v>125.9</v>
          </cell>
          <cell r="L828">
            <v>276.89999999999998</v>
          </cell>
          <cell r="M828" t="str">
            <v>26.015.738/0001-16</v>
          </cell>
          <cell r="N828" t="str">
            <v>000</v>
          </cell>
          <cell r="R828" t="str">
            <v>ATIVO</v>
          </cell>
          <cell r="S828" t="str">
            <v>7890926040265</v>
          </cell>
          <cell r="T828">
            <v>0.54532321135743267</v>
          </cell>
          <cell r="U828">
            <v>1.1993645750595707</v>
          </cell>
          <cell r="V828">
            <v>125.90000152587891</v>
          </cell>
          <cell r="W828">
            <v>276.89999389648438</v>
          </cell>
          <cell r="X828">
            <v>1.5258789005656581E-6</v>
          </cell>
          <cell r="Y828">
            <v>-6.1035156022626325E-6</v>
          </cell>
          <cell r="Z828">
            <v>125.9</v>
          </cell>
          <cell r="AA828">
            <v>276.89999389648438</v>
          </cell>
          <cell r="AB828">
            <v>132.9</v>
          </cell>
          <cell r="AC828">
            <v>276.89999389648438</v>
          </cell>
        </row>
        <row r="829">
          <cell r="I829" t="str">
            <v>7890926040258</v>
          </cell>
          <cell r="J829">
            <v>58110000</v>
          </cell>
          <cell r="K829">
            <v>125.9</v>
          </cell>
          <cell r="L829">
            <v>276.89999999999998</v>
          </cell>
          <cell r="M829" t="str">
            <v>26.015.738/0001-16</v>
          </cell>
          <cell r="N829" t="str">
            <v>000</v>
          </cell>
          <cell r="R829" t="str">
            <v>ATIVO</v>
          </cell>
          <cell r="S829" t="str">
            <v>7890926040258</v>
          </cell>
          <cell r="T829">
            <v>0.54532321135743267</v>
          </cell>
          <cell r="U829">
            <v>1.1993645750595707</v>
          </cell>
          <cell r="V829">
            <v>125.90000152587891</v>
          </cell>
          <cell r="W829">
            <v>276.89999389648438</v>
          </cell>
          <cell r="X829">
            <v>1.5258789005656581E-6</v>
          </cell>
          <cell r="Y829">
            <v>-6.1035156022626325E-6</v>
          </cell>
          <cell r="Z829">
            <v>125.9</v>
          </cell>
          <cell r="AA829">
            <v>276.89999389648438</v>
          </cell>
          <cell r="AB829">
            <v>132.9</v>
          </cell>
          <cell r="AC829">
            <v>276.89999389648438</v>
          </cell>
        </row>
        <row r="830">
          <cell r="I830" t="str">
            <v>7890922133343</v>
          </cell>
          <cell r="J830" t="str">
            <v>58110000</v>
          </cell>
          <cell r="K830">
            <v>136.89999389648438</v>
          </cell>
          <cell r="L830">
            <v>279.89999389648438</v>
          </cell>
          <cell r="M830" t="str">
            <v>26.015.738/0001-16</v>
          </cell>
          <cell r="R830" t="str">
            <v>ATIVO</v>
          </cell>
          <cell r="S830" t="str">
            <v>7890922133343</v>
          </cell>
          <cell r="T830" t="e">
            <v>#N/A</v>
          </cell>
          <cell r="U830">
            <v>1.0445581181554187</v>
          </cell>
          <cell r="V830">
            <v>136.89999389648438</v>
          </cell>
          <cell r="W830">
            <v>279.89999389648438</v>
          </cell>
          <cell r="X830">
            <v>0</v>
          </cell>
          <cell r="Y830">
            <v>0</v>
          </cell>
          <cell r="Z830" t="e">
            <v>#N/A</v>
          </cell>
          <cell r="AB830" t="e">
            <v>#N/A</v>
          </cell>
        </row>
        <row r="831">
          <cell r="I831" t="str">
            <v>7890922133336</v>
          </cell>
          <cell r="J831" t="str">
            <v>58110000</v>
          </cell>
          <cell r="K831">
            <v>136.89999389648438</v>
          </cell>
          <cell r="L831">
            <v>279.89999389648438</v>
          </cell>
          <cell r="M831" t="str">
            <v>26.015.738/0001-16</v>
          </cell>
          <cell r="R831" t="str">
            <v>ATIVO</v>
          </cell>
          <cell r="S831" t="str">
            <v>7890922133336</v>
          </cell>
          <cell r="T831" t="e">
            <v>#N/A</v>
          </cell>
          <cell r="U831">
            <v>1.0445581181554187</v>
          </cell>
          <cell r="V831">
            <v>136.89999389648438</v>
          </cell>
          <cell r="W831">
            <v>279.89999389648438</v>
          </cell>
          <cell r="X831">
            <v>0</v>
          </cell>
          <cell r="Y831">
            <v>0</v>
          </cell>
          <cell r="Z831" t="e">
            <v>#N/A</v>
          </cell>
          <cell r="AB831" t="e">
            <v>#N/A</v>
          </cell>
        </row>
        <row r="832">
          <cell r="I832" t="str">
            <v>7890926040272</v>
          </cell>
          <cell r="J832">
            <v>58110000</v>
          </cell>
          <cell r="K832">
            <v>125.9</v>
          </cell>
          <cell r="L832">
            <v>276.89999999999998</v>
          </cell>
          <cell r="M832" t="str">
            <v>26.015.738/0001-16</v>
          </cell>
          <cell r="N832" t="str">
            <v>000</v>
          </cell>
          <cell r="R832" t="str">
            <v>ATIVO</v>
          </cell>
          <cell r="S832" t="str">
            <v>7890926040272</v>
          </cell>
          <cell r="T832">
            <v>0.54532321135743267</v>
          </cell>
          <cell r="U832">
            <v>1.1993645750595707</v>
          </cell>
          <cell r="V832">
            <v>125.90000152587891</v>
          </cell>
          <cell r="W832">
            <v>276.89999389648438</v>
          </cell>
          <cell r="X832">
            <v>1.5258789005656581E-6</v>
          </cell>
          <cell r="Y832">
            <v>-6.1035156022626325E-6</v>
          </cell>
          <cell r="Z832">
            <v>125.9</v>
          </cell>
          <cell r="AA832">
            <v>276.89999389648438</v>
          </cell>
          <cell r="AB832">
            <v>132.9</v>
          </cell>
          <cell r="AC832">
            <v>276.89999389648438</v>
          </cell>
        </row>
        <row r="833">
          <cell r="I833" t="str">
            <v>7890922117787</v>
          </cell>
          <cell r="J833" t="str">
            <v>42010090</v>
          </cell>
          <cell r="K833">
            <v>115.90000152587891</v>
          </cell>
          <cell r="L833">
            <v>229.89999389648438</v>
          </cell>
          <cell r="M833" t="str">
            <v>26.015.738/0001-16</v>
          </cell>
          <cell r="R833" t="str">
            <v>ATIVO</v>
          </cell>
          <cell r="S833" t="str">
            <v>7890922117787</v>
          </cell>
          <cell r="T833">
            <v>0.52196605951419039</v>
          </cell>
          <cell r="U833">
            <v>0.98360647860000938</v>
          </cell>
          <cell r="V833">
            <v>115.90000152587891</v>
          </cell>
          <cell r="W833">
            <v>229.89999389648438</v>
          </cell>
          <cell r="X833">
            <v>0</v>
          </cell>
          <cell r="Y833">
            <v>0</v>
          </cell>
          <cell r="Z833">
            <v>109.9</v>
          </cell>
          <cell r="AA833">
            <v>229.89999389648438</v>
          </cell>
          <cell r="AB833">
            <v>115.9</v>
          </cell>
          <cell r="AC833">
            <v>229.89999389648438</v>
          </cell>
        </row>
        <row r="834">
          <cell r="I834" t="str">
            <v>7890922117770</v>
          </cell>
          <cell r="J834" t="str">
            <v>42010090</v>
          </cell>
          <cell r="K834">
            <v>107.79000091552734</v>
          </cell>
          <cell r="L834">
            <v>239.89999389648438</v>
          </cell>
          <cell r="M834" t="str">
            <v>26.015.738/0001-16</v>
          </cell>
          <cell r="R834" t="str">
            <v>ATIVO</v>
          </cell>
          <cell r="S834" t="str">
            <v>7890922117770</v>
          </cell>
          <cell r="T834">
            <v>0.54189244353452848</v>
          </cell>
          <cell r="U834">
            <v>1.2256238227930689</v>
          </cell>
          <cell r="V834">
            <v>107.79000091552734</v>
          </cell>
          <cell r="W834">
            <v>239.89999389648438</v>
          </cell>
          <cell r="X834">
            <v>0</v>
          </cell>
          <cell r="Y834">
            <v>0</v>
          </cell>
          <cell r="Z834">
            <v>109.9</v>
          </cell>
          <cell r="AA834">
            <v>239.89999389648438</v>
          </cell>
          <cell r="AB834">
            <v>115.9</v>
          </cell>
          <cell r="AC834">
            <v>239.89999389648438</v>
          </cell>
        </row>
        <row r="835">
          <cell r="I835" t="str">
            <v>7890922117732</v>
          </cell>
          <cell r="J835" t="str">
            <v>42010090</v>
          </cell>
          <cell r="K835">
            <v>104.06999969482422</v>
          </cell>
          <cell r="L835">
            <v>229.89999389648438</v>
          </cell>
          <cell r="M835" t="str">
            <v>26.015.738/0001-16</v>
          </cell>
          <cell r="R835" t="str">
            <v>INATIVAR</v>
          </cell>
          <cell r="S835" t="str">
            <v>7890922117732</v>
          </cell>
          <cell r="T835">
            <v>0.54732491318950116</v>
          </cell>
          <cell r="U835">
            <v>1.2090899833827726</v>
          </cell>
          <cell r="V835">
            <v>104.06999969482422</v>
          </cell>
          <cell r="W835">
            <v>229.89999389648438</v>
          </cell>
          <cell r="X835">
            <v>0</v>
          </cell>
          <cell r="Y835">
            <v>0</v>
          </cell>
          <cell r="Z835" t="e">
            <v>#N/A</v>
          </cell>
          <cell r="AB835" t="e">
            <v>#N/A</v>
          </cell>
        </row>
        <row r="836">
          <cell r="I836" t="str">
            <v>7890922117725</v>
          </cell>
          <cell r="J836" t="str">
            <v>42010090</v>
          </cell>
          <cell r="K836">
            <v>111.90000152587891</v>
          </cell>
          <cell r="L836">
            <v>229.89999389648438</v>
          </cell>
          <cell r="M836" t="str">
            <v>26.015.738/0001-16</v>
          </cell>
          <cell r="R836" t="str">
            <v>ATIVO</v>
          </cell>
          <cell r="S836" t="str">
            <v>7890922117725</v>
          </cell>
          <cell r="T836">
            <v>0.53936492904961564</v>
          </cell>
          <cell r="U836">
            <v>1.0545128754383066</v>
          </cell>
          <cell r="V836">
            <v>111.90000152587891</v>
          </cell>
          <cell r="W836">
            <v>229.89999389648438</v>
          </cell>
          <cell r="X836">
            <v>0</v>
          </cell>
          <cell r="Y836">
            <v>0</v>
          </cell>
          <cell r="Z836">
            <v>105.9</v>
          </cell>
          <cell r="AA836">
            <v>229.89999389648438</v>
          </cell>
          <cell r="AB836">
            <v>146.9</v>
          </cell>
          <cell r="AC836">
            <v>293.89999999999998</v>
          </cell>
        </row>
        <row r="837">
          <cell r="I837" t="str">
            <v>7890922202742</v>
          </cell>
          <cell r="J837">
            <v>61143000</v>
          </cell>
          <cell r="K837">
            <v>19.899999999999999</v>
          </cell>
          <cell r="L837">
            <v>39.9</v>
          </cell>
          <cell r="M837" t="str">
            <v>26.015.738/0001-16</v>
          </cell>
          <cell r="R837" t="str">
            <v>ATIVO</v>
          </cell>
          <cell r="S837" t="str">
            <v>7890922202742</v>
          </cell>
          <cell r="T837">
            <v>0.50125315190544595</v>
          </cell>
          <cell r="U837">
            <v>1.0050251256281406</v>
          </cell>
          <cell r="V837">
            <v>19.899999618530273</v>
          </cell>
          <cell r="W837">
            <v>39.900001525878906</v>
          </cell>
          <cell r="X837">
            <v>-3.8146972514141453E-7</v>
          </cell>
          <cell r="Y837">
            <v>1.5258789076710855E-6</v>
          </cell>
          <cell r="Z837">
            <v>19.899999999999999</v>
          </cell>
          <cell r="AA837">
            <v>39.900001525878906</v>
          </cell>
          <cell r="AB837">
            <v>20.9</v>
          </cell>
          <cell r="AC837">
            <v>41.9</v>
          </cell>
        </row>
        <row r="838">
          <cell r="I838" t="str">
            <v>7890922202759</v>
          </cell>
          <cell r="J838">
            <v>61143000</v>
          </cell>
          <cell r="K838">
            <v>24.9</v>
          </cell>
          <cell r="L838">
            <v>49.9</v>
          </cell>
          <cell r="M838" t="str">
            <v>26.015.738/0001-16</v>
          </cell>
          <cell r="R838" t="str">
            <v>INATIVAR</v>
          </cell>
          <cell r="S838" t="str">
            <v>7890922202759</v>
          </cell>
          <cell r="T838">
            <v>0.50100200400801609</v>
          </cell>
          <cell r="U838">
            <v>1.0040160642570282</v>
          </cell>
          <cell r="V838">
            <v>24.899999618530273</v>
          </cell>
          <cell r="W838">
            <v>49.900001525878906</v>
          </cell>
          <cell r="X838">
            <v>-3.8146972514141453E-7</v>
          </cell>
          <cell r="Y838">
            <v>1.5258789076710855E-6</v>
          </cell>
          <cell r="Z838" t="e">
            <v>#N/A</v>
          </cell>
          <cell r="AB838" t="e">
            <v>#N/A</v>
          </cell>
        </row>
        <row r="839">
          <cell r="I839" t="str">
            <v>7890922202766</v>
          </cell>
          <cell r="J839">
            <v>61143000</v>
          </cell>
          <cell r="K839">
            <v>25.9</v>
          </cell>
          <cell r="L839">
            <v>51.9</v>
          </cell>
          <cell r="M839" t="str">
            <v>26.015.738/0001-16</v>
          </cell>
          <cell r="R839" t="str">
            <v>ATIVO</v>
          </cell>
          <cell r="S839" t="str">
            <v>7890922202766</v>
          </cell>
          <cell r="T839">
            <v>0.50096340580865917</v>
          </cell>
          <cell r="U839">
            <v>1.0038610038610041</v>
          </cell>
          <cell r="V839">
            <v>25.899999618530273</v>
          </cell>
          <cell r="W839">
            <v>51.900001525878906</v>
          </cell>
          <cell r="X839">
            <v>-3.8146972514141453E-7</v>
          </cell>
          <cell r="Y839">
            <v>1.5258789076710855E-6</v>
          </cell>
          <cell r="Z839">
            <v>25.9</v>
          </cell>
          <cell r="AA839">
            <v>51.900001525878906</v>
          </cell>
          <cell r="AB839">
            <v>26.9</v>
          </cell>
          <cell r="AC839">
            <v>53.9</v>
          </cell>
        </row>
        <row r="840">
          <cell r="I840" t="str">
            <v>7890922202773</v>
          </cell>
          <cell r="J840">
            <v>61143000</v>
          </cell>
          <cell r="K840">
            <v>26.9</v>
          </cell>
          <cell r="L840">
            <v>53.9</v>
          </cell>
          <cell r="M840" t="str">
            <v>26.015.738/0001-16</v>
          </cell>
          <cell r="R840" t="str">
            <v>INATIVAR</v>
          </cell>
          <cell r="S840" t="str">
            <v>7890922202773</v>
          </cell>
          <cell r="T840">
            <v>0.50092764378478671</v>
          </cell>
          <cell r="U840">
            <v>1.003717472118959</v>
          </cell>
          <cell r="V840">
            <v>26.899999618530273</v>
          </cell>
          <cell r="W840">
            <v>53.900001525878906</v>
          </cell>
          <cell r="X840">
            <v>-3.8146972514141453E-7</v>
          </cell>
          <cell r="Y840">
            <v>1.5258789076710855E-6</v>
          </cell>
          <cell r="Z840" t="e">
            <v>#N/A</v>
          </cell>
          <cell r="AB840" t="e">
            <v>#N/A</v>
          </cell>
        </row>
        <row r="841">
          <cell r="I841" t="str">
            <v>7890922202780</v>
          </cell>
          <cell r="J841">
            <v>61143000</v>
          </cell>
          <cell r="K841">
            <v>27.9</v>
          </cell>
          <cell r="L841">
            <v>55.9</v>
          </cell>
          <cell r="M841" t="str">
            <v>26.015.738/0001-16</v>
          </cell>
          <cell r="R841" t="str">
            <v>ATIVO</v>
          </cell>
          <cell r="S841" t="str">
            <v>7890922202780</v>
          </cell>
          <cell r="T841">
            <v>0.50089446800670134</v>
          </cell>
          <cell r="U841">
            <v>1.0035842293906811</v>
          </cell>
          <cell r="V841">
            <v>27.899999618530273</v>
          </cell>
          <cell r="W841">
            <v>55.900001525878906</v>
          </cell>
          <cell r="X841">
            <v>-3.8146972514141453E-7</v>
          </cell>
          <cell r="Y841">
            <v>1.5258789076710855E-6</v>
          </cell>
          <cell r="Z841">
            <v>27.9</v>
          </cell>
          <cell r="AA841">
            <v>55.900001525878906</v>
          </cell>
          <cell r="AB841">
            <v>28.9</v>
          </cell>
          <cell r="AC841">
            <v>57.9</v>
          </cell>
        </row>
        <row r="842">
          <cell r="I842" t="str">
            <v>7890922202797</v>
          </cell>
          <cell r="J842">
            <v>61143000</v>
          </cell>
          <cell r="K842">
            <v>28.9</v>
          </cell>
          <cell r="L842">
            <v>57.9</v>
          </cell>
          <cell r="M842" t="str">
            <v>26.015.738/0001-16</v>
          </cell>
          <cell r="R842" t="str">
            <v>ATIVO</v>
          </cell>
          <cell r="S842" t="str">
            <v>7890922202797</v>
          </cell>
          <cell r="T842">
            <v>0.50086357101246548</v>
          </cell>
          <cell r="U842">
            <v>1.0034602076124566</v>
          </cell>
          <cell r="V842">
            <v>28.899999618530273</v>
          </cell>
          <cell r="W842">
            <v>57.900001525878906</v>
          </cell>
          <cell r="X842">
            <v>-3.8146972514141453E-7</v>
          </cell>
          <cell r="Y842">
            <v>1.5258789076710855E-6</v>
          </cell>
          <cell r="Z842">
            <v>28.9</v>
          </cell>
          <cell r="AA842">
            <v>57.900001525878906</v>
          </cell>
          <cell r="AB842">
            <v>29.9</v>
          </cell>
          <cell r="AC842">
            <v>59.9</v>
          </cell>
        </row>
        <row r="843">
          <cell r="I843" t="str">
            <v>7890922202803</v>
          </cell>
          <cell r="J843">
            <v>61143000</v>
          </cell>
          <cell r="K843">
            <v>20.9</v>
          </cell>
          <cell r="L843">
            <v>41.9</v>
          </cell>
          <cell r="M843" t="str">
            <v>26.015.738/0001-16</v>
          </cell>
          <cell r="R843" t="str">
            <v>INATIVAR</v>
          </cell>
          <cell r="S843" t="str">
            <v>7890922202803</v>
          </cell>
          <cell r="T843">
            <v>0.50119331742243434</v>
          </cell>
          <cell r="U843">
            <v>1.0047846889952154</v>
          </cell>
          <cell r="V843">
            <v>20.899999618530273</v>
          </cell>
          <cell r="W843">
            <v>41.900001525878906</v>
          </cell>
          <cell r="X843">
            <v>-3.8146972514141453E-7</v>
          </cell>
          <cell r="Y843">
            <v>1.5258789076710855E-6</v>
          </cell>
          <cell r="Z843" t="e">
            <v>#N/A</v>
          </cell>
          <cell r="AB843" t="e">
            <v>#N/A</v>
          </cell>
        </row>
        <row r="844">
          <cell r="I844" t="str">
            <v>7890922202810</v>
          </cell>
          <cell r="J844">
            <v>61143000</v>
          </cell>
          <cell r="K844">
            <v>29.9</v>
          </cell>
          <cell r="L844">
            <v>59.9</v>
          </cell>
          <cell r="M844" t="str">
            <v>26.015.738/0001-16</v>
          </cell>
          <cell r="R844" t="str">
            <v>ATIVO</v>
          </cell>
          <cell r="S844" t="str">
            <v>7890922202810</v>
          </cell>
          <cell r="T844">
            <v>0.50083473725652339</v>
          </cell>
          <cell r="U844">
            <v>1.0033444816053514</v>
          </cell>
          <cell r="V844">
            <v>29.899999618530273</v>
          </cell>
          <cell r="W844">
            <v>59.900001525878906</v>
          </cell>
          <cell r="X844">
            <v>-3.8146972514141453E-7</v>
          </cell>
          <cell r="Y844">
            <v>1.5258789076710855E-6</v>
          </cell>
          <cell r="Z844">
            <v>29.9</v>
          </cell>
          <cell r="AA844">
            <v>59.900001525878906</v>
          </cell>
          <cell r="AB844">
            <v>30.9</v>
          </cell>
          <cell r="AC844">
            <v>61.9</v>
          </cell>
        </row>
        <row r="845">
          <cell r="I845" t="str">
            <v>7890922202827</v>
          </cell>
          <cell r="J845">
            <v>61143000</v>
          </cell>
          <cell r="K845">
            <v>21.9</v>
          </cell>
          <cell r="L845">
            <v>43.9</v>
          </cell>
          <cell r="M845" t="str">
            <v>26.015.738/0001-16</v>
          </cell>
          <cell r="R845" t="str">
            <v>ATIVO</v>
          </cell>
          <cell r="S845" t="str">
            <v>7890922202827</v>
          </cell>
          <cell r="T845">
            <v>0.5011389695034516</v>
          </cell>
          <cell r="U845">
            <v>1.0045662100456623</v>
          </cell>
          <cell r="V845">
            <v>21.899999618530273</v>
          </cell>
          <cell r="W845">
            <v>43.900001525878906</v>
          </cell>
          <cell r="X845">
            <v>-3.8146972514141453E-7</v>
          </cell>
          <cell r="Y845">
            <v>1.5258789076710855E-6</v>
          </cell>
          <cell r="Z845">
            <v>21.9</v>
          </cell>
          <cell r="AA845">
            <v>43.900001525878906</v>
          </cell>
          <cell r="AB845">
            <v>22.9</v>
          </cell>
          <cell r="AC845">
            <v>45.9</v>
          </cell>
        </row>
        <row r="846">
          <cell r="I846" t="str">
            <v>7890922202834</v>
          </cell>
          <cell r="J846">
            <v>61143000</v>
          </cell>
          <cell r="K846">
            <v>22.9</v>
          </cell>
          <cell r="L846">
            <v>45.9</v>
          </cell>
          <cell r="M846" t="str">
            <v>26.015.738/0001-16</v>
          </cell>
          <cell r="R846" t="str">
            <v>INATIVAR</v>
          </cell>
          <cell r="S846" t="str">
            <v>7890922202834</v>
          </cell>
          <cell r="T846">
            <v>0.50108932461873645</v>
          </cell>
          <cell r="U846">
            <v>1.0043668122270741</v>
          </cell>
          <cell r="V846">
            <v>22.899999618530273</v>
          </cell>
          <cell r="W846">
            <v>45.900001525878906</v>
          </cell>
          <cell r="X846">
            <v>-3.8146972514141453E-7</v>
          </cell>
          <cell r="Y846">
            <v>1.5258789076710855E-6</v>
          </cell>
          <cell r="Z846" t="e">
            <v>#N/A</v>
          </cell>
          <cell r="AB846" t="e">
            <v>#N/A</v>
          </cell>
        </row>
        <row r="847">
          <cell r="I847" t="str">
            <v>7890922202841</v>
          </cell>
          <cell r="J847">
            <v>61143000</v>
          </cell>
          <cell r="K847">
            <v>23.9</v>
          </cell>
          <cell r="L847">
            <v>47.9</v>
          </cell>
          <cell r="M847" t="str">
            <v>26.015.738/0001-16</v>
          </cell>
          <cell r="R847" t="str">
            <v>ATIVO</v>
          </cell>
          <cell r="S847" t="str">
            <v>7890922202841</v>
          </cell>
          <cell r="T847">
            <v>0.50104385723061906</v>
          </cell>
          <cell r="U847">
            <v>1.00418410041841</v>
          </cell>
          <cell r="V847">
            <v>23.899999618530273</v>
          </cell>
          <cell r="W847">
            <v>47.900001525878906</v>
          </cell>
          <cell r="X847">
            <v>-3.8146972514141453E-7</v>
          </cell>
          <cell r="Y847">
            <v>1.5258789076710855E-6</v>
          </cell>
          <cell r="Z847">
            <v>23.9</v>
          </cell>
          <cell r="AA847">
            <v>47.900001525878906</v>
          </cell>
          <cell r="AB847">
            <v>24.9</v>
          </cell>
          <cell r="AC847">
            <v>49.9</v>
          </cell>
        </row>
        <row r="848">
          <cell r="I848" t="str">
            <v>7890926038972</v>
          </cell>
          <cell r="J848">
            <v>61143000</v>
          </cell>
          <cell r="K848">
            <v>19.899999999999999</v>
          </cell>
          <cell r="L848">
            <v>43.9</v>
          </cell>
          <cell r="M848" t="str">
            <v>26.015.738/0001-16</v>
          </cell>
          <cell r="N848" t="str">
            <v>000</v>
          </cell>
          <cell r="R848" t="str">
            <v>ATIVO</v>
          </cell>
          <cell r="S848" t="str">
            <v>7890926038972</v>
          </cell>
          <cell r="T848">
            <v>0.54669705448030537</v>
          </cell>
          <cell r="U848">
            <v>1.2060301507537687</v>
          </cell>
          <cell r="V848">
            <v>19.899999618530273</v>
          </cell>
          <cell r="W848">
            <v>43.900001525878906</v>
          </cell>
          <cell r="X848">
            <v>-3.8146972514141453E-7</v>
          </cell>
          <cell r="Y848">
            <v>1.5258789076710855E-6</v>
          </cell>
          <cell r="Z848">
            <v>19.899999999999999</v>
          </cell>
          <cell r="AA848">
            <v>43.900001525878906</v>
          </cell>
          <cell r="AB848">
            <v>20.9</v>
          </cell>
          <cell r="AC848">
            <v>43.900001525878906</v>
          </cell>
        </row>
        <row r="849">
          <cell r="I849" t="str">
            <v>7890926038989</v>
          </cell>
          <cell r="J849">
            <v>61143000</v>
          </cell>
          <cell r="K849">
            <v>24.9</v>
          </cell>
          <cell r="L849">
            <v>54.9</v>
          </cell>
          <cell r="M849" t="str">
            <v>26.015.738/0001-16</v>
          </cell>
          <cell r="N849" t="str">
            <v>000</v>
          </cell>
          <cell r="R849" t="str">
            <v>ATIVO</v>
          </cell>
          <cell r="S849" t="str">
            <v>7890926038989</v>
          </cell>
          <cell r="T849">
            <v>0.5464481000376189</v>
          </cell>
          <cell r="U849">
            <v>1.2048192771084336</v>
          </cell>
          <cell r="V849">
            <v>24.899999618530273</v>
          </cell>
          <cell r="W849">
            <v>54.900001525878906</v>
          </cell>
          <cell r="X849">
            <v>-3.8146972514141453E-7</v>
          </cell>
          <cell r="Y849">
            <v>1.5258789076710855E-6</v>
          </cell>
          <cell r="Z849">
            <v>24.9</v>
          </cell>
          <cell r="AA849">
            <v>54.900001525878906</v>
          </cell>
          <cell r="AB849">
            <v>25.9</v>
          </cell>
          <cell r="AC849">
            <v>54.900001525878906</v>
          </cell>
        </row>
        <row r="850">
          <cell r="I850" t="str">
            <v>7890926038996</v>
          </cell>
          <cell r="J850">
            <v>61143000</v>
          </cell>
          <cell r="K850">
            <v>25.9</v>
          </cell>
          <cell r="L850">
            <v>56.9</v>
          </cell>
          <cell r="M850" t="str">
            <v>26.015.738/0001-16</v>
          </cell>
          <cell r="N850" t="str">
            <v>000</v>
          </cell>
          <cell r="R850" t="str">
            <v>ATIVO</v>
          </cell>
          <cell r="S850" t="str">
            <v>7890926038996</v>
          </cell>
          <cell r="T850">
            <v>0.54481547793596596</v>
          </cell>
          <cell r="U850">
            <v>1.1969111969111972</v>
          </cell>
          <cell r="V850">
            <v>25.899999618530273</v>
          </cell>
          <cell r="W850">
            <v>56.900001525878906</v>
          </cell>
          <cell r="X850">
            <v>-3.8146972514141453E-7</v>
          </cell>
          <cell r="Y850">
            <v>1.5258789076710855E-6</v>
          </cell>
          <cell r="Z850">
            <v>25.9</v>
          </cell>
          <cell r="AA850">
            <v>56.900001525878906</v>
          </cell>
          <cell r="AB850">
            <v>26.9</v>
          </cell>
          <cell r="AC850">
            <v>56.900001525878906</v>
          </cell>
        </row>
        <row r="851">
          <cell r="I851" t="str">
            <v>7890926039009</v>
          </cell>
          <cell r="J851">
            <v>61143000</v>
          </cell>
          <cell r="K851">
            <v>26.9</v>
          </cell>
          <cell r="L851">
            <v>59.9</v>
          </cell>
          <cell r="M851" t="str">
            <v>26.015.738/0001-16</v>
          </cell>
          <cell r="N851" t="str">
            <v>000</v>
          </cell>
          <cell r="R851" t="str">
            <v>ATIVO</v>
          </cell>
          <cell r="S851" t="str">
            <v>7890926039009</v>
          </cell>
          <cell r="T851">
            <v>0.55091820843479855</v>
          </cell>
          <cell r="U851">
            <v>1.2267657992565058</v>
          </cell>
          <cell r="V851">
            <v>26.899999618530273</v>
          </cell>
          <cell r="W851">
            <v>59.900001525878906</v>
          </cell>
          <cell r="X851">
            <v>-3.8146972514141453E-7</v>
          </cell>
          <cell r="Y851">
            <v>1.5258789076710855E-6</v>
          </cell>
          <cell r="Z851">
            <v>26.9</v>
          </cell>
          <cell r="AA851">
            <v>59.900001525878906</v>
          </cell>
          <cell r="AB851">
            <v>27.9</v>
          </cell>
          <cell r="AC851">
            <v>59.900001525878906</v>
          </cell>
        </row>
        <row r="852">
          <cell r="I852" t="str">
            <v>7890926039016</v>
          </cell>
          <cell r="J852">
            <v>61143000</v>
          </cell>
          <cell r="K852">
            <v>27.9</v>
          </cell>
          <cell r="L852">
            <v>61.9</v>
          </cell>
          <cell r="M852" t="str">
            <v>26.015.738/0001-16</v>
          </cell>
          <cell r="N852" t="str">
            <v>000</v>
          </cell>
          <cell r="R852" t="str">
            <v>ATIVO</v>
          </cell>
          <cell r="S852" t="str">
            <v>7890926039016</v>
          </cell>
          <cell r="T852">
            <v>0.54927303211235501</v>
          </cell>
          <cell r="U852">
            <v>1.2186379928315412</v>
          </cell>
          <cell r="V852">
            <v>27.899999618530273</v>
          </cell>
          <cell r="W852">
            <v>61.900001525878906</v>
          </cell>
          <cell r="X852">
            <v>-3.8146972514141453E-7</v>
          </cell>
          <cell r="Y852">
            <v>1.5258789076710855E-6</v>
          </cell>
          <cell r="Z852">
            <v>27.9</v>
          </cell>
          <cell r="AA852">
            <v>61.900001525878906</v>
          </cell>
          <cell r="AB852">
            <v>28.9</v>
          </cell>
          <cell r="AC852">
            <v>61.900001525878906</v>
          </cell>
        </row>
        <row r="853">
          <cell r="I853" t="str">
            <v>7890926039023</v>
          </cell>
          <cell r="J853">
            <v>61143000</v>
          </cell>
          <cell r="K853">
            <v>28.9</v>
          </cell>
          <cell r="L853">
            <v>63.9</v>
          </cell>
          <cell r="M853" t="str">
            <v>26.015.738/0001-16</v>
          </cell>
          <cell r="N853" t="str">
            <v>000</v>
          </cell>
          <cell r="R853" t="str">
            <v>ATIVO</v>
          </cell>
          <cell r="S853" t="str">
            <v>7890926039023</v>
          </cell>
          <cell r="T853">
            <v>0.54773084022078211</v>
          </cell>
          <cell r="U853">
            <v>1.2110726643598615</v>
          </cell>
          <cell r="V853">
            <v>28.899999618530273</v>
          </cell>
          <cell r="W853">
            <v>63.900001525878906</v>
          </cell>
          <cell r="X853">
            <v>-3.8146972514141453E-7</v>
          </cell>
          <cell r="Y853">
            <v>1.5258789076710855E-6</v>
          </cell>
          <cell r="Z853">
            <v>28.9</v>
          </cell>
          <cell r="AA853">
            <v>63.900001525878906</v>
          </cell>
          <cell r="AB853">
            <v>29.9</v>
          </cell>
          <cell r="AC853">
            <v>63.900001525878906</v>
          </cell>
        </row>
        <row r="854">
          <cell r="I854" t="str">
            <v>7890926039030</v>
          </cell>
          <cell r="J854">
            <v>61143000</v>
          </cell>
          <cell r="K854">
            <v>20.9</v>
          </cell>
          <cell r="L854">
            <v>45.9</v>
          </cell>
          <cell r="M854" t="str">
            <v>26.015.738/0001-16</v>
          </cell>
          <cell r="N854" t="str">
            <v>000</v>
          </cell>
          <cell r="R854" t="str">
            <v>ATIVO</v>
          </cell>
          <cell r="S854" t="str">
            <v>7890926039030</v>
          </cell>
          <cell r="T854">
            <v>0.54466232450523222</v>
          </cell>
          <cell r="U854">
            <v>1.196172248803828</v>
          </cell>
          <cell r="V854">
            <v>20.899999618530273</v>
          </cell>
          <cell r="W854">
            <v>45.900001525878906</v>
          </cell>
          <cell r="X854">
            <v>-3.8146972514141453E-7</v>
          </cell>
          <cell r="Y854">
            <v>1.5258789076710855E-6</v>
          </cell>
          <cell r="Z854">
            <v>20.9</v>
          </cell>
          <cell r="AA854">
            <v>45.900001525878906</v>
          </cell>
          <cell r="AB854">
            <v>21.9</v>
          </cell>
          <cell r="AC854">
            <v>45.900001525878906</v>
          </cell>
        </row>
        <row r="855">
          <cell r="I855" t="str">
            <v>7890926039047</v>
          </cell>
          <cell r="J855">
            <v>61143000</v>
          </cell>
          <cell r="K855">
            <v>29.9</v>
          </cell>
          <cell r="L855">
            <v>65.900000000000006</v>
          </cell>
          <cell r="M855" t="str">
            <v>26.015.738/0001-16</v>
          </cell>
          <cell r="N855" t="str">
            <v>000</v>
          </cell>
          <cell r="R855" t="str">
            <v>ATIVO</v>
          </cell>
          <cell r="S855" t="str">
            <v>7890926039047</v>
          </cell>
          <cell r="T855">
            <v>0.54628225633259997</v>
          </cell>
          <cell r="U855">
            <v>1.2040133779264215</v>
          </cell>
          <cell r="V855">
            <v>29.899999618530273</v>
          </cell>
          <cell r="W855">
            <v>65.900001525878906</v>
          </cell>
          <cell r="X855">
            <v>-3.8146972514141453E-7</v>
          </cell>
          <cell r="Y855">
            <v>1.5258789005656581E-6</v>
          </cell>
          <cell r="Z855">
            <v>29.9</v>
          </cell>
          <cell r="AA855">
            <v>65.900001525878906</v>
          </cell>
          <cell r="AB855">
            <v>30.9</v>
          </cell>
          <cell r="AC855">
            <v>65.900001525878906</v>
          </cell>
        </row>
        <row r="856">
          <cell r="I856" t="str">
            <v>7890926039054</v>
          </cell>
          <cell r="J856">
            <v>61143000</v>
          </cell>
          <cell r="K856">
            <v>21.9</v>
          </cell>
          <cell r="L856">
            <v>48.9</v>
          </cell>
          <cell r="M856" t="str">
            <v>26.015.738/0001-16</v>
          </cell>
          <cell r="N856" t="str">
            <v>000</v>
          </cell>
          <cell r="R856" t="str">
            <v>ATIVO</v>
          </cell>
          <cell r="S856" t="str">
            <v>7890926039054</v>
          </cell>
          <cell r="T856">
            <v>0.55214725323863112</v>
          </cell>
          <cell r="U856">
            <v>1.2328767123287672</v>
          </cell>
          <cell r="V856">
            <v>21.899999618530273</v>
          </cell>
          <cell r="W856">
            <v>48.900001525878906</v>
          </cell>
          <cell r="X856">
            <v>-3.8146972514141453E-7</v>
          </cell>
          <cell r="Y856">
            <v>1.5258789076710855E-6</v>
          </cell>
          <cell r="Z856">
            <v>21.9</v>
          </cell>
          <cell r="AA856">
            <v>48.900001525878906</v>
          </cell>
          <cell r="AB856">
            <v>22.9</v>
          </cell>
          <cell r="AC856">
            <v>48.900001525878906</v>
          </cell>
        </row>
        <row r="857">
          <cell r="I857" t="str">
            <v>7890926039061</v>
          </cell>
          <cell r="J857">
            <v>61143000</v>
          </cell>
          <cell r="K857">
            <v>22.9</v>
          </cell>
          <cell r="L857">
            <v>50.9</v>
          </cell>
          <cell r="M857" t="str">
            <v>26.015.738/0001-16</v>
          </cell>
          <cell r="N857" t="str">
            <v>000</v>
          </cell>
          <cell r="R857" t="str">
            <v>ATIVO</v>
          </cell>
          <cell r="S857" t="str">
            <v>7890926039061</v>
          </cell>
          <cell r="T857">
            <v>0.55009824531425533</v>
          </cell>
          <cell r="U857">
            <v>1.2227074235807862</v>
          </cell>
          <cell r="V857">
            <v>22.899999618530273</v>
          </cell>
          <cell r="W857">
            <v>50.900001525878906</v>
          </cell>
          <cell r="X857">
            <v>-3.8146972514141453E-7</v>
          </cell>
          <cell r="Y857">
            <v>1.5258789076710855E-6</v>
          </cell>
          <cell r="Z857">
            <v>22.9</v>
          </cell>
          <cell r="AA857">
            <v>50.900001525878906</v>
          </cell>
          <cell r="AB857">
            <v>23.9</v>
          </cell>
          <cell r="AC857">
            <v>50.900001525878906</v>
          </cell>
        </row>
        <row r="858">
          <cell r="I858" t="str">
            <v>7890926039078</v>
          </cell>
          <cell r="J858">
            <v>61143000</v>
          </cell>
          <cell r="K858">
            <v>23.9</v>
          </cell>
          <cell r="L858">
            <v>52.9</v>
          </cell>
          <cell r="M858" t="str">
            <v>26.015.738/0001-16</v>
          </cell>
          <cell r="N858" t="str">
            <v>000</v>
          </cell>
          <cell r="R858" t="str">
            <v>ATIVO</v>
          </cell>
          <cell r="S858" t="str">
            <v>7890926039078</v>
          </cell>
          <cell r="T858">
            <v>0.5482041718220364</v>
          </cell>
          <cell r="U858">
            <v>1.2133891213389121</v>
          </cell>
          <cell r="V858">
            <v>23.899999618530273</v>
          </cell>
          <cell r="W858">
            <v>52.900001525878906</v>
          </cell>
          <cell r="X858">
            <v>-3.8146972514141453E-7</v>
          </cell>
          <cell r="Y858">
            <v>1.5258789076710855E-6</v>
          </cell>
          <cell r="Z858">
            <v>23.9</v>
          </cell>
          <cell r="AA858">
            <v>52.900001525878906</v>
          </cell>
          <cell r="AB858">
            <v>24.9</v>
          </cell>
          <cell r="AC858">
            <v>52.900001525878906</v>
          </cell>
        </row>
        <row r="859">
          <cell r="I859" t="str">
            <v>7890921820732</v>
          </cell>
          <cell r="J859" t="str">
            <v>61143000</v>
          </cell>
          <cell r="K859">
            <v>29.899999618530273</v>
          </cell>
          <cell r="L859">
            <v>82.900001525878906</v>
          </cell>
          <cell r="M859" t="str">
            <v>26.015.738/0001-16</v>
          </cell>
          <cell r="P859" t="str">
            <v/>
          </cell>
          <cell r="R859" t="str">
            <v>INATIVAR</v>
          </cell>
          <cell r="S859" t="str">
            <v>7890921820732</v>
          </cell>
          <cell r="T859">
            <v>0.63932449857438922</v>
          </cell>
          <cell r="U859">
            <v>1.7725753372418884</v>
          </cell>
          <cell r="V859">
            <v>29.899999618530273</v>
          </cell>
          <cell r="W859">
            <v>82.900001525878906</v>
          </cell>
          <cell r="X859">
            <v>0</v>
          </cell>
          <cell r="Y859">
            <v>0</v>
          </cell>
          <cell r="Z859" t="e">
            <v>#N/A</v>
          </cell>
          <cell r="AB859" t="e">
            <v>#N/A</v>
          </cell>
        </row>
        <row r="860">
          <cell r="I860" t="str">
            <v>7890921820831</v>
          </cell>
          <cell r="J860" t="str">
            <v>61143000</v>
          </cell>
          <cell r="K860">
            <v>25.899999618530273</v>
          </cell>
          <cell r="L860">
            <v>71.900001525878906</v>
          </cell>
          <cell r="M860" t="str">
            <v>26.015.738/0001-16</v>
          </cell>
          <cell r="P860" t="str">
            <v/>
          </cell>
          <cell r="R860" t="str">
            <v>INATIVAR</v>
          </cell>
          <cell r="S860" t="str">
            <v>7890921820831</v>
          </cell>
          <cell r="T860">
            <v>0.63977748165682424</v>
          </cell>
          <cell r="U860">
            <v>1.7760618758634159</v>
          </cell>
          <cell r="V860">
            <v>25.899999618530273</v>
          </cell>
          <cell r="W860">
            <v>71.900001525878906</v>
          </cell>
          <cell r="X860">
            <v>0</v>
          </cell>
          <cell r="Y860">
            <v>0</v>
          </cell>
          <cell r="Z860" t="e">
            <v>#N/A</v>
          </cell>
          <cell r="AB860" t="e">
            <v>#N/A</v>
          </cell>
        </row>
        <row r="861">
          <cell r="I861" t="str">
            <v>7890921820862</v>
          </cell>
          <cell r="J861" t="str">
            <v>61143000</v>
          </cell>
          <cell r="K861">
            <v>26.899999618530273</v>
          </cell>
          <cell r="L861">
            <v>74.900001525878906</v>
          </cell>
          <cell r="M861" t="str">
            <v>26.015.738/0001-16</v>
          </cell>
          <cell r="R861" t="str">
            <v>INATIVAR</v>
          </cell>
          <cell r="S861" t="str">
            <v>7890921820862</v>
          </cell>
          <cell r="T861">
            <v>0.64085448503981701</v>
          </cell>
          <cell r="U861">
            <v>1.784386713309968</v>
          </cell>
          <cell r="V861">
            <v>26.899999618530273</v>
          </cell>
          <cell r="W861">
            <v>74.900001525878906</v>
          </cell>
          <cell r="X861">
            <v>0</v>
          </cell>
          <cell r="Y861">
            <v>0</v>
          </cell>
          <cell r="Z861" t="e">
            <v>#N/A</v>
          </cell>
          <cell r="AB861" t="e">
            <v>#N/A</v>
          </cell>
        </row>
        <row r="862">
          <cell r="I862" t="str">
            <v>7890921820886</v>
          </cell>
          <cell r="J862" t="str">
            <v>61143000</v>
          </cell>
          <cell r="K862">
            <v>27.899999618530273</v>
          </cell>
          <cell r="L862">
            <v>77.900001525878906</v>
          </cell>
          <cell r="M862" t="str">
            <v>26.015.738/0001-16</v>
          </cell>
          <cell r="P862" t="str">
            <v/>
          </cell>
          <cell r="R862" t="str">
            <v>INATIVAR</v>
          </cell>
          <cell r="S862" t="str">
            <v>7890921820886</v>
          </cell>
          <cell r="T862">
            <v>0.64184853566066091</v>
          </cell>
          <cell r="U862">
            <v>1.7921147882073898</v>
          </cell>
          <cell r="V862">
            <v>27.899999618530273</v>
          </cell>
          <cell r="W862">
            <v>77.900001525878906</v>
          </cell>
          <cell r="X862">
            <v>0</v>
          </cell>
          <cell r="Y862">
            <v>0</v>
          </cell>
          <cell r="Z862" t="e">
            <v>#N/A</v>
          </cell>
          <cell r="AB862" t="e">
            <v>#N/A</v>
          </cell>
        </row>
        <row r="863">
          <cell r="I863" t="str">
            <v>7890926039191</v>
          </cell>
          <cell r="J863">
            <v>61143000</v>
          </cell>
          <cell r="K863">
            <v>33.9</v>
          </cell>
          <cell r="L863">
            <v>74.900000000000006</v>
          </cell>
          <cell r="M863" t="str">
            <v>26.015.738/0001-16</v>
          </cell>
          <cell r="N863" t="str">
            <v>000</v>
          </cell>
          <cell r="R863" t="str">
            <v>ATIVO</v>
          </cell>
          <cell r="S863" t="str">
            <v>7890926039191</v>
          </cell>
          <cell r="T863">
            <v>0.54739653792547505</v>
          </cell>
          <cell r="U863">
            <v>1.2094395280235992</v>
          </cell>
          <cell r="V863">
            <v>33.900001525878906</v>
          </cell>
          <cell r="W863">
            <v>74.900001525878906</v>
          </cell>
          <cell r="X863">
            <v>1.5258789076710855E-6</v>
          </cell>
          <cell r="Y863">
            <v>1.5258789005656581E-6</v>
          </cell>
          <cell r="Z863">
            <v>33.9</v>
          </cell>
          <cell r="AA863">
            <v>74.900001525878906</v>
          </cell>
          <cell r="AB863">
            <v>34.9</v>
          </cell>
          <cell r="AC863">
            <v>74.900001525878906</v>
          </cell>
        </row>
        <row r="864">
          <cell r="I864" t="str">
            <v>7890926039207</v>
          </cell>
          <cell r="J864">
            <v>61143000</v>
          </cell>
          <cell r="K864">
            <v>38.9</v>
          </cell>
          <cell r="L864">
            <v>85.9</v>
          </cell>
          <cell r="M864" t="str">
            <v>26.015.738/0001-16</v>
          </cell>
          <cell r="N864" t="str">
            <v>000</v>
          </cell>
          <cell r="R864" t="str">
            <v>ATIVO</v>
          </cell>
          <cell r="S864" t="str">
            <v>7890926039207</v>
          </cell>
          <cell r="T864">
            <v>0.54714785437715419</v>
          </cell>
          <cell r="U864">
            <v>1.2082262210796917</v>
          </cell>
          <cell r="V864">
            <v>38.900001525878906</v>
          </cell>
          <cell r="W864">
            <v>85.900001525878906</v>
          </cell>
          <cell r="X864">
            <v>1.5258789076710855E-6</v>
          </cell>
          <cell r="Y864">
            <v>1.5258789005656581E-6</v>
          </cell>
          <cell r="Z864">
            <v>38.9</v>
          </cell>
          <cell r="AA864">
            <v>85.900001525878906</v>
          </cell>
          <cell r="AB864">
            <v>39.9</v>
          </cell>
          <cell r="AC864">
            <v>85.900001525878906</v>
          </cell>
        </row>
        <row r="865">
          <cell r="I865" t="str">
            <v>7890926039214</v>
          </cell>
          <cell r="J865">
            <v>61143000</v>
          </cell>
          <cell r="K865">
            <v>39.9</v>
          </cell>
          <cell r="L865">
            <v>87.9</v>
          </cell>
          <cell r="M865" t="str">
            <v>26.015.738/0001-16</v>
          </cell>
          <cell r="N865" t="str">
            <v>000</v>
          </cell>
          <cell r="R865" t="str">
            <v>ATIVO</v>
          </cell>
          <cell r="S865" t="str">
            <v>7890926039214</v>
          </cell>
          <cell r="T865">
            <v>0.54607509320403236</v>
          </cell>
          <cell r="U865">
            <v>1.2030075187969929</v>
          </cell>
          <cell r="V865">
            <v>39.900001525878906</v>
          </cell>
          <cell r="W865">
            <v>87.900001525878906</v>
          </cell>
          <cell r="X865">
            <v>1.5258789076710855E-6</v>
          </cell>
          <cell r="Y865">
            <v>1.5258789005656581E-6</v>
          </cell>
          <cell r="Z865">
            <v>39.9</v>
          </cell>
          <cell r="AA865">
            <v>87.900001525878906</v>
          </cell>
          <cell r="AB865">
            <v>40.9</v>
          </cell>
          <cell r="AC865">
            <v>87.900001525878906</v>
          </cell>
        </row>
        <row r="866">
          <cell r="I866" t="str">
            <v>7890926039221</v>
          </cell>
          <cell r="J866">
            <v>61143000</v>
          </cell>
          <cell r="K866">
            <v>40.9</v>
          </cell>
          <cell r="L866">
            <v>89.9</v>
          </cell>
          <cell r="M866" t="str">
            <v>26.015.738/0001-16</v>
          </cell>
          <cell r="N866" t="str">
            <v>000</v>
          </cell>
          <cell r="R866" t="str">
            <v>ATIVO</v>
          </cell>
          <cell r="S866" t="str">
            <v>7890926039221</v>
          </cell>
          <cell r="T866">
            <v>0.54505006333924932</v>
          </cell>
          <cell r="U866">
            <v>1.1980440097799514</v>
          </cell>
          <cell r="V866">
            <v>40.900001525878906</v>
          </cell>
          <cell r="W866">
            <v>89.900001525878906</v>
          </cell>
          <cell r="X866">
            <v>1.5258789076710855E-6</v>
          </cell>
          <cell r="Y866">
            <v>1.5258789005656581E-6</v>
          </cell>
          <cell r="Z866">
            <v>40.9</v>
          </cell>
          <cell r="AA866">
            <v>89.900001525878906</v>
          </cell>
          <cell r="AB866">
            <v>41.9</v>
          </cell>
          <cell r="AC866">
            <v>89.900001525878906</v>
          </cell>
        </row>
        <row r="867">
          <cell r="I867" t="str">
            <v>7890926039238</v>
          </cell>
          <cell r="J867">
            <v>61143000</v>
          </cell>
          <cell r="K867">
            <v>41.9</v>
          </cell>
          <cell r="L867">
            <v>92.9</v>
          </cell>
          <cell r="M867" t="str">
            <v>26.015.738/0001-16</v>
          </cell>
          <cell r="N867" t="str">
            <v>000</v>
          </cell>
          <cell r="R867" t="str">
            <v>ATIVO</v>
          </cell>
          <cell r="S867" t="str">
            <v>7890926039238</v>
          </cell>
          <cell r="T867">
            <v>0.54897740245646798</v>
          </cell>
          <cell r="U867">
            <v>1.2171837708830551</v>
          </cell>
          <cell r="V867">
            <v>41.900001525878906</v>
          </cell>
          <cell r="W867">
            <v>92.900001525878906</v>
          </cell>
          <cell r="X867">
            <v>1.5258789076710855E-6</v>
          </cell>
          <cell r="Y867">
            <v>1.5258789005656581E-6</v>
          </cell>
          <cell r="Z867">
            <v>41.9</v>
          </cell>
          <cell r="AA867">
            <v>92.900001525878906</v>
          </cell>
          <cell r="AB867">
            <v>42.9</v>
          </cell>
          <cell r="AC867">
            <v>92.900001525878906</v>
          </cell>
        </row>
        <row r="868">
          <cell r="I868" t="str">
            <v>7890926039245</v>
          </cell>
          <cell r="J868">
            <v>61143000</v>
          </cell>
          <cell r="K868">
            <v>42.9</v>
          </cell>
          <cell r="L868">
            <v>94.9</v>
          </cell>
          <cell r="M868" t="str">
            <v>26.015.738/0001-16</v>
          </cell>
          <cell r="N868" t="str">
            <v>000</v>
          </cell>
          <cell r="R868" t="str">
            <v>ATIVO</v>
          </cell>
          <cell r="S868" t="str">
            <v>7890926039245</v>
          </cell>
          <cell r="T868">
            <v>0.54794521274795427</v>
          </cell>
          <cell r="U868">
            <v>1.2121212121212124</v>
          </cell>
          <cell r="V868">
            <v>42.900001525878906</v>
          </cell>
          <cell r="W868">
            <v>94.900001525878906</v>
          </cell>
          <cell r="X868">
            <v>1.5258789076710855E-6</v>
          </cell>
          <cell r="Y868">
            <v>1.5258789005656581E-6</v>
          </cell>
          <cell r="Z868">
            <v>42.9</v>
          </cell>
          <cell r="AA868">
            <v>94.900001525878906</v>
          </cell>
          <cell r="AB868">
            <v>43.9</v>
          </cell>
          <cell r="AC868">
            <v>94.900001525878906</v>
          </cell>
        </row>
        <row r="869">
          <cell r="I869" t="str">
            <v>7890926039252</v>
          </cell>
          <cell r="J869">
            <v>61143000</v>
          </cell>
          <cell r="K869">
            <v>34.9</v>
          </cell>
          <cell r="L869">
            <v>76.900000000000006</v>
          </cell>
          <cell r="M869" t="str">
            <v>26.015.738/0001-16</v>
          </cell>
          <cell r="N869" t="str">
            <v>000</v>
          </cell>
          <cell r="R869" t="str">
            <v>ATIVO</v>
          </cell>
          <cell r="S869" t="str">
            <v>7890926039252</v>
          </cell>
          <cell r="T869">
            <v>0.54616385815993496</v>
          </cell>
          <cell r="U869">
            <v>1.203438395415473</v>
          </cell>
          <cell r="V869">
            <v>34.900001525878906</v>
          </cell>
          <cell r="W869">
            <v>76.900001525878906</v>
          </cell>
          <cell r="X869">
            <v>1.5258789076710855E-6</v>
          </cell>
          <cell r="Y869">
            <v>1.5258789005656581E-6</v>
          </cell>
          <cell r="Z869">
            <v>34.9</v>
          </cell>
          <cell r="AA869">
            <v>76.900001525878906</v>
          </cell>
          <cell r="AB869">
            <v>35.9</v>
          </cell>
          <cell r="AC869">
            <v>76.900001525878906</v>
          </cell>
        </row>
        <row r="870">
          <cell r="I870" t="str">
            <v>7890926039269</v>
          </cell>
          <cell r="J870">
            <v>61143000</v>
          </cell>
          <cell r="K870">
            <v>43.9</v>
          </cell>
          <cell r="L870">
            <v>96.9</v>
          </cell>
          <cell r="M870" t="str">
            <v>26.015.738/0001-16</v>
          </cell>
          <cell r="N870" t="str">
            <v>000</v>
          </cell>
          <cell r="R870" t="str">
            <v>ATIVO</v>
          </cell>
          <cell r="S870" t="str">
            <v>7890926039269</v>
          </cell>
          <cell r="T870">
            <v>0.54695563148906956</v>
          </cell>
          <cell r="U870">
            <v>1.2072892938496587</v>
          </cell>
          <cell r="V870">
            <v>43.900001525878906</v>
          </cell>
          <cell r="W870">
            <v>96.900001525878906</v>
          </cell>
          <cell r="X870">
            <v>1.5258789076710855E-6</v>
          </cell>
          <cell r="Y870">
            <v>1.5258789005656581E-6</v>
          </cell>
          <cell r="Z870">
            <v>43.9</v>
          </cell>
          <cell r="AA870">
            <v>96.900001525878906</v>
          </cell>
          <cell r="AB870">
            <v>44.9</v>
          </cell>
          <cell r="AC870">
            <v>96.900001525878906</v>
          </cell>
        </row>
        <row r="871">
          <cell r="I871" t="str">
            <v>7890926039276</v>
          </cell>
          <cell r="J871">
            <v>61143000</v>
          </cell>
          <cell r="K871">
            <v>35.9</v>
          </cell>
          <cell r="L871">
            <v>78.900000000000006</v>
          </cell>
          <cell r="M871" t="str">
            <v>26.015.738/0001-16</v>
          </cell>
          <cell r="N871" t="str">
            <v>000</v>
          </cell>
          <cell r="R871" t="str">
            <v>ATIVO</v>
          </cell>
          <cell r="S871" t="str">
            <v>7890926039276</v>
          </cell>
          <cell r="T871">
            <v>0.54499367166393609</v>
          </cell>
          <cell r="U871">
            <v>1.1977715877437327</v>
          </cell>
          <cell r="V871">
            <v>35.900001525878906</v>
          </cell>
          <cell r="W871">
            <v>78.900001525878906</v>
          </cell>
          <cell r="X871">
            <v>1.5258789076710855E-6</v>
          </cell>
          <cell r="Y871">
            <v>1.5258789005656581E-6</v>
          </cell>
          <cell r="Z871">
            <v>35.9</v>
          </cell>
          <cell r="AA871">
            <v>78.900001525878906</v>
          </cell>
          <cell r="AB871">
            <v>36.9</v>
          </cell>
          <cell r="AC871">
            <v>78.900001525878906</v>
          </cell>
        </row>
        <row r="872">
          <cell r="I872" t="str">
            <v>7890926039283</v>
          </cell>
          <cell r="J872">
            <v>61143000</v>
          </cell>
          <cell r="K872">
            <v>36.9</v>
          </cell>
          <cell r="L872">
            <v>81.900000000000006</v>
          </cell>
          <cell r="M872" t="str">
            <v>26.015.738/0001-16</v>
          </cell>
          <cell r="N872" t="str">
            <v>000</v>
          </cell>
          <cell r="R872" t="str">
            <v>ATIVO</v>
          </cell>
          <cell r="S872" t="str">
            <v>7890926039283</v>
          </cell>
          <cell r="T872">
            <v>0.54945055784473618</v>
          </cell>
          <cell r="U872">
            <v>1.2195121951219514</v>
          </cell>
          <cell r="V872">
            <v>36.900001525878906</v>
          </cell>
          <cell r="W872">
            <v>81.900001525878906</v>
          </cell>
          <cell r="X872">
            <v>1.5258789076710855E-6</v>
          </cell>
          <cell r="Y872">
            <v>1.5258789005656581E-6</v>
          </cell>
          <cell r="Z872">
            <v>36.9</v>
          </cell>
          <cell r="AA872">
            <v>81.900001525878906</v>
          </cell>
          <cell r="AB872">
            <v>37.9</v>
          </cell>
          <cell r="AC872">
            <v>81.900001525878906</v>
          </cell>
        </row>
        <row r="873">
          <cell r="I873" t="str">
            <v>7890926039290</v>
          </cell>
          <cell r="J873">
            <v>61143000</v>
          </cell>
          <cell r="K873">
            <v>37.9</v>
          </cell>
          <cell r="L873">
            <v>83.9</v>
          </cell>
          <cell r="M873" t="str">
            <v>26.015.738/0001-16</v>
          </cell>
          <cell r="N873" t="str">
            <v>000</v>
          </cell>
          <cell r="R873" t="str">
            <v>ATIVO</v>
          </cell>
          <cell r="S873" t="str">
            <v>7890926039290</v>
          </cell>
          <cell r="T873">
            <v>0.54827176030134206</v>
          </cell>
          <cell r="U873">
            <v>1.2137203166226915</v>
          </cell>
          <cell r="V873">
            <v>37.900001525878906</v>
          </cell>
          <cell r="W873">
            <v>83.900001525878906</v>
          </cell>
          <cell r="X873">
            <v>1.5258789076710855E-6</v>
          </cell>
          <cell r="Y873">
            <v>1.5258789005656581E-6</v>
          </cell>
          <cell r="Z873">
            <v>37.9</v>
          </cell>
          <cell r="AA873">
            <v>83.900001525878906</v>
          </cell>
          <cell r="AB873">
            <v>38.9</v>
          </cell>
          <cell r="AC873">
            <v>83.900001525878906</v>
          </cell>
        </row>
        <row r="874">
          <cell r="I874" t="str">
            <v>7890922136412</v>
          </cell>
          <cell r="J874" t="str">
            <v>61143000</v>
          </cell>
          <cell r="K874">
            <v>20.899999618530273</v>
          </cell>
          <cell r="L874">
            <v>39.900001525878906</v>
          </cell>
          <cell r="M874" t="str">
            <v>26.015.738/0001-16</v>
          </cell>
          <cell r="R874" t="str">
            <v>INATIVAR</v>
          </cell>
          <cell r="S874" t="str">
            <v>7890922136412</v>
          </cell>
          <cell r="T874">
            <v>0.47619050578294697</v>
          </cell>
          <cell r="U874">
            <v>0.9090910169444657</v>
          </cell>
          <cell r="V874">
            <v>20.899999618530273</v>
          </cell>
          <cell r="W874">
            <v>39.900001525878906</v>
          </cell>
          <cell r="X874">
            <v>0</v>
          </cell>
          <cell r="Y874">
            <v>0</v>
          </cell>
          <cell r="Z874" t="e">
            <v>#N/A</v>
          </cell>
          <cell r="AB874" t="e">
            <v>#N/A</v>
          </cell>
        </row>
        <row r="875">
          <cell r="I875" t="str">
            <v>7890922136467</v>
          </cell>
          <cell r="J875" t="str">
            <v>61143000</v>
          </cell>
          <cell r="K875">
            <v>16.899999618530273</v>
          </cell>
          <cell r="L875">
            <v>39.900001525878906</v>
          </cell>
          <cell r="M875" t="str">
            <v>26.015.738/0001-16</v>
          </cell>
          <cell r="R875" t="str">
            <v>INATIVAR</v>
          </cell>
          <cell r="S875" t="str">
            <v>7890922136467</v>
          </cell>
          <cell r="T875">
            <v>0.57644112851552065</v>
          </cell>
          <cell r="U875">
            <v>1.3609468891425247</v>
          </cell>
          <cell r="V875">
            <v>16.899999618530273</v>
          </cell>
          <cell r="W875">
            <v>39.900001525878906</v>
          </cell>
          <cell r="X875">
            <v>0</v>
          </cell>
          <cell r="Y875">
            <v>0</v>
          </cell>
          <cell r="Z875" t="e">
            <v>#N/A</v>
          </cell>
          <cell r="AB875" t="e">
            <v>#N/A</v>
          </cell>
        </row>
        <row r="876">
          <cell r="I876" t="str">
            <v>7890922136498</v>
          </cell>
          <cell r="J876" t="str">
            <v>61143000</v>
          </cell>
          <cell r="K876">
            <v>18.899999618530273</v>
          </cell>
          <cell r="L876">
            <v>39.900001525878906</v>
          </cell>
          <cell r="M876" t="str">
            <v>26.015.738/0001-16</v>
          </cell>
          <cell r="R876" t="str">
            <v>INATIVAR</v>
          </cell>
          <cell r="S876" t="str">
            <v>7890922136498</v>
          </cell>
          <cell r="T876">
            <v>0.52631581714923381</v>
          </cell>
          <cell r="U876">
            <v>1.1111112344552345</v>
          </cell>
          <cell r="V876">
            <v>18.899999618530273</v>
          </cell>
          <cell r="W876">
            <v>39.900001525878906</v>
          </cell>
          <cell r="X876">
            <v>0</v>
          </cell>
          <cell r="Y876">
            <v>0</v>
          </cell>
          <cell r="Z876" t="e">
            <v>#N/A</v>
          </cell>
          <cell r="AB876" t="e">
            <v>#N/A</v>
          </cell>
        </row>
        <row r="877">
          <cell r="I877" t="str">
            <v>7890921822996</v>
          </cell>
          <cell r="J877" t="str">
            <v>61143000</v>
          </cell>
          <cell r="K877">
            <v>35.900001525878906</v>
          </cell>
          <cell r="L877">
            <v>99.900001525878906</v>
          </cell>
          <cell r="M877" t="str">
            <v>26.015.738/0001-16</v>
          </cell>
          <cell r="P877" t="str">
            <v/>
          </cell>
          <cell r="R877" t="str">
            <v>INATIVAR</v>
          </cell>
          <cell r="S877" t="str">
            <v>7890921822996</v>
          </cell>
          <cell r="T877">
            <v>0.6406406308554552</v>
          </cell>
          <cell r="U877">
            <v>1.7827297292415127</v>
          </cell>
          <cell r="V877">
            <v>35.900001525878906</v>
          </cell>
          <cell r="W877">
            <v>99.900001525878906</v>
          </cell>
          <cell r="X877">
            <v>0</v>
          </cell>
          <cell r="Y877">
            <v>0</v>
          </cell>
          <cell r="Z877" t="e">
            <v>#N/A</v>
          </cell>
          <cell r="AB877" t="e">
            <v>#N/A</v>
          </cell>
        </row>
        <row r="878">
          <cell r="I878" t="str">
            <v>7890921823009</v>
          </cell>
          <cell r="J878" t="str">
            <v>61143000</v>
          </cell>
          <cell r="K878">
            <v>36.900001525878906</v>
          </cell>
          <cell r="L878">
            <v>102.90000152587891</v>
          </cell>
          <cell r="M878" t="str">
            <v>26.015.738/0001-16</v>
          </cell>
          <cell r="R878" t="str">
            <v>ATIVO</v>
          </cell>
          <cell r="S878" t="str">
            <v>7890921823009</v>
          </cell>
          <cell r="T878" t="e">
            <v>#N/A</v>
          </cell>
          <cell r="U878">
            <v>1.7886178122164176</v>
          </cell>
          <cell r="V878">
            <v>36.900001525878906</v>
          </cell>
          <cell r="W878">
            <v>102.90000152587891</v>
          </cell>
          <cell r="X878">
            <v>0</v>
          </cell>
          <cell r="Y878">
            <v>0</v>
          </cell>
          <cell r="Z878" t="e">
            <v>#N/A</v>
          </cell>
          <cell r="AB878" t="e">
            <v>#N/A</v>
          </cell>
        </row>
        <row r="879">
          <cell r="I879" t="str">
            <v>7890921823061</v>
          </cell>
          <cell r="J879" t="str">
            <v>61143000</v>
          </cell>
          <cell r="K879">
            <v>32.900001525878906</v>
          </cell>
          <cell r="L879">
            <v>91.900001525878906</v>
          </cell>
          <cell r="M879" t="str">
            <v>26.015.738/0001-16</v>
          </cell>
          <cell r="P879" t="str">
            <v/>
          </cell>
          <cell r="R879" t="str">
            <v>INATIVAR</v>
          </cell>
          <cell r="S879" t="str">
            <v>7890921823061</v>
          </cell>
          <cell r="T879">
            <v>0.64200216561896017</v>
          </cell>
          <cell r="U879">
            <v>1.793312986736217</v>
          </cell>
          <cell r="V879">
            <v>32.900001525878906</v>
          </cell>
          <cell r="W879">
            <v>91.900001525878906</v>
          </cell>
          <cell r="X879">
            <v>0</v>
          </cell>
          <cell r="Y879">
            <v>0</v>
          </cell>
          <cell r="Z879" t="e">
            <v>#N/A</v>
          </cell>
          <cell r="AB879" t="e">
            <v>#N/A</v>
          </cell>
        </row>
        <row r="880">
          <cell r="I880" t="str">
            <v>7890922136191</v>
          </cell>
          <cell r="J880" t="str">
            <v>61143000</v>
          </cell>
          <cell r="K880">
            <v>31.899999618530273</v>
          </cell>
          <cell r="L880">
            <v>59.900001525878906</v>
          </cell>
          <cell r="M880" t="str">
            <v>26.015.738/0001-16</v>
          </cell>
          <cell r="R880" t="str">
            <v>INATIVAR</v>
          </cell>
          <cell r="S880" t="str">
            <v>7890922136191</v>
          </cell>
          <cell r="T880">
            <v>0.46744576283944916</v>
          </cell>
          <cell r="U880">
            <v>0.87774301699627033</v>
          </cell>
          <cell r="V880">
            <v>31.899999618530273</v>
          </cell>
          <cell r="W880">
            <v>59.900001525878906</v>
          </cell>
          <cell r="X880">
            <v>0</v>
          </cell>
          <cell r="Y880">
            <v>0</v>
          </cell>
          <cell r="Z880" t="e">
            <v>#N/A</v>
          </cell>
          <cell r="AB880" t="e">
            <v>#N/A</v>
          </cell>
        </row>
        <row r="881">
          <cell r="I881" t="str">
            <v>7890922136245</v>
          </cell>
          <cell r="J881" t="str">
            <v>61143000</v>
          </cell>
          <cell r="K881">
            <v>27.899999618530273</v>
          </cell>
          <cell r="L881">
            <v>59.900001525878906</v>
          </cell>
          <cell r="M881" t="str">
            <v>26.015.738/0001-16</v>
          </cell>
          <cell r="R881" t="str">
            <v>INATIVAR</v>
          </cell>
          <cell r="S881" t="str">
            <v>7890922136245</v>
          </cell>
          <cell r="T881">
            <v>0.53422372441048283</v>
          </cell>
          <cell r="U881">
            <v>1.1469534890636797</v>
          </cell>
          <cell r="V881">
            <v>27.899999618530273</v>
          </cell>
          <cell r="W881">
            <v>59.900001525878906</v>
          </cell>
          <cell r="X881">
            <v>0</v>
          </cell>
          <cell r="Y881">
            <v>0</v>
          </cell>
          <cell r="Z881" t="e">
            <v>#N/A</v>
          </cell>
          <cell r="AB881" t="e">
            <v>#N/A</v>
          </cell>
        </row>
        <row r="882">
          <cell r="I882" t="str">
            <v>7890922136276</v>
          </cell>
          <cell r="J882" t="str">
            <v>61143000</v>
          </cell>
          <cell r="K882">
            <v>29.899999618530273</v>
          </cell>
          <cell r="L882">
            <v>59.900001525878906</v>
          </cell>
          <cell r="M882" t="str">
            <v>26.015.738/0001-16</v>
          </cell>
          <cell r="R882" t="str">
            <v>INATIVAR</v>
          </cell>
          <cell r="S882" t="str">
            <v>7890922136276</v>
          </cell>
          <cell r="T882">
            <v>0.50083474362496605</v>
          </cell>
          <cell r="U882">
            <v>1.0033445581971305</v>
          </cell>
          <cell r="V882">
            <v>29.899999618530273</v>
          </cell>
          <cell r="W882">
            <v>59.900001525878906</v>
          </cell>
          <cell r="X882">
            <v>0</v>
          </cell>
          <cell r="Y882">
            <v>0</v>
          </cell>
          <cell r="Z882" t="e">
            <v>#N/A</v>
          </cell>
          <cell r="AB882" t="e">
            <v>#N/A</v>
          </cell>
        </row>
        <row r="883">
          <cell r="I883" t="str">
            <v>7890926038866</v>
          </cell>
          <cell r="J883">
            <v>61143000</v>
          </cell>
          <cell r="K883">
            <v>24.9</v>
          </cell>
          <cell r="L883">
            <v>54.9</v>
          </cell>
          <cell r="M883" t="str">
            <v>26.015.738/0001-16</v>
          </cell>
          <cell r="N883" t="str">
            <v>000</v>
          </cell>
          <cell r="R883" t="str">
            <v>ATIVO</v>
          </cell>
          <cell r="S883" t="str">
            <v>7890926038866</v>
          </cell>
          <cell r="T883">
            <v>0.5464481000376189</v>
          </cell>
          <cell r="U883">
            <v>1.2048192771084336</v>
          </cell>
          <cell r="V883">
            <v>24.899999618530273</v>
          </cell>
          <cell r="W883">
            <v>54.900001525878906</v>
          </cell>
          <cell r="X883">
            <v>-3.8146972514141453E-7</v>
          </cell>
          <cell r="Y883">
            <v>1.5258789076710855E-6</v>
          </cell>
          <cell r="Z883">
            <v>24.9</v>
          </cell>
          <cell r="AA883">
            <v>54.900001525878906</v>
          </cell>
          <cell r="AB883">
            <v>25.9</v>
          </cell>
          <cell r="AC883">
            <v>54.900001525878906</v>
          </cell>
        </row>
        <row r="884">
          <cell r="I884" t="str">
            <v>7890926038873</v>
          </cell>
          <cell r="J884">
            <v>61143000</v>
          </cell>
          <cell r="K884">
            <v>29.9</v>
          </cell>
          <cell r="L884">
            <v>65.900000000000006</v>
          </cell>
          <cell r="M884" t="str">
            <v>26.015.738/0001-16</v>
          </cell>
          <cell r="N884" t="str">
            <v>000</v>
          </cell>
          <cell r="R884" t="str">
            <v>ATIVO</v>
          </cell>
          <cell r="S884" t="str">
            <v>7890926038873</v>
          </cell>
          <cell r="T884">
            <v>0.54628225633259997</v>
          </cell>
          <cell r="U884">
            <v>1.2040133779264215</v>
          </cell>
          <cell r="V884">
            <v>29.899999618530273</v>
          </cell>
          <cell r="W884">
            <v>65.900001525878906</v>
          </cell>
          <cell r="X884">
            <v>-3.8146972514141453E-7</v>
          </cell>
          <cell r="Y884">
            <v>1.5258789005656581E-6</v>
          </cell>
          <cell r="Z884">
            <v>29.9</v>
          </cell>
          <cell r="AA884">
            <v>65.900001525878906</v>
          </cell>
          <cell r="AB884">
            <v>30.9</v>
          </cell>
          <cell r="AC884">
            <v>65.900001525878906</v>
          </cell>
        </row>
        <row r="885">
          <cell r="I885" t="str">
            <v>7890926038880</v>
          </cell>
          <cell r="J885">
            <v>61143000</v>
          </cell>
          <cell r="K885">
            <v>30.9</v>
          </cell>
          <cell r="L885">
            <v>67.900000000000006</v>
          </cell>
          <cell r="M885" t="str">
            <v>26.015.738/0001-16</v>
          </cell>
          <cell r="N885" t="str">
            <v>000</v>
          </cell>
          <cell r="R885" t="str">
            <v>ATIVO</v>
          </cell>
          <cell r="S885" t="str">
            <v>7890926038880</v>
          </cell>
          <cell r="T885">
            <v>0.54491900875402777</v>
          </cell>
          <cell r="U885">
            <v>1.1974110032362462</v>
          </cell>
          <cell r="V885">
            <v>30.899999618530273</v>
          </cell>
          <cell r="W885">
            <v>67.900001525878906</v>
          </cell>
          <cell r="X885">
            <v>-3.8146972514141453E-7</v>
          </cell>
          <cell r="Y885">
            <v>1.5258789005656581E-6</v>
          </cell>
          <cell r="Z885">
            <v>30.9</v>
          </cell>
          <cell r="AA885">
            <v>67.900001525878906</v>
          </cell>
          <cell r="AB885">
            <v>31.9</v>
          </cell>
          <cell r="AC885">
            <v>67.900001525878906</v>
          </cell>
        </row>
        <row r="886">
          <cell r="I886" t="str">
            <v>7890926038897</v>
          </cell>
          <cell r="J886">
            <v>61143000</v>
          </cell>
          <cell r="K886">
            <v>31.9</v>
          </cell>
          <cell r="L886">
            <v>70.900000000000006</v>
          </cell>
          <cell r="M886" t="str">
            <v>26.015.738/0001-16</v>
          </cell>
          <cell r="N886" t="str">
            <v>000</v>
          </cell>
          <cell r="R886" t="str">
            <v>ATIVO</v>
          </cell>
          <cell r="S886" t="str">
            <v>7890926038897</v>
          </cell>
          <cell r="T886">
            <v>0.55007053154496321</v>
          </cell>
          <cell r="U886">
            <v>1.2225705329153609</v>
          </cell>
          <cell r="V886">
            <v>31.899999618530273</v>
          </cell>
          <cell r="W886">
            <v>70.900001525878906</v>
          </cell>
          <cell r="X886">
            <v>-3.8146972514141453E-7</v>
          </cell>
          <cell r="Y886">
            <v>1.5258789005656581E-6</v>
          </cell>
          <cell r="Z886">
            <v>31.9</v>
          </cell>
          <cell r="AA886">
            <v>70.900001525878906</v>
          </cell>
          <cell r="AB886">
            <v>32.9</v>
          </cell>
          <cell r="AC886">
            <v>70.900001525878906</v>
          </cell>
        </row>
        <row r="887">
          <cell r="I887" t="str">
            <v>7890926038903</v>
          </cell>
          <cell r="J887">
            <v>61143000</v>
          </cell>
          <cell r="K887">
            <v>32.9</v>
          </cell>
          <cell r="L887">
            <v>72.900000000000006</v>
          </cell>
          <cell r="M887" t="str">
            <v>26.015.738/0001-16</v>
          </cell>
          <cell r="N887" t="str">
            <v>000</v>
          </cell>
          <cell r="R887" t="str">
            <v>ATIVO</v>
          </cell>
          <cell r="S887" t="str">
            <v>7890926038903</v>
          </cell>
          <cell r="T887">
            <v>0.54869685443942318</v>
          </cell>
          <cell r="U887">
            <v>1.2158054711246202</v>
          </cell>
          <cell r="V887">
            <v>32.900001525878906</v>
          </cell>
          <cell r="W887">
            <v>72.900001525878906</v>
          </cell>
          <cell r="X887">
            <v>1.5258789076710855E-6</v>
          </cell>
          <cell r="Y887">
            <v>1.5258789005656581E-6</v>
          </cell>
          <cell r="Z887">
            <v>32.9</v>
          </cell>
          <cell r="AA887">
            <v>72.900001525878906</v>
          </cell>
          <cell r="AB887">
            <v>33.9</v>
          </cell>
          <cell r="AC887">
            <v>72.900001525878906</v>
          </cell>
        </row>
        <row r="888">
          <cell r="I888" t="str">
            <v>7890926038910</v>
          </cell>
          <cell r="J888">
            <v>61143000</v>
          </cell>
          <cell r="K888">
            <v>33.9</v>
          </cell>
          <cell r="L888">
            <v>74.900000000000006</v>
          </cell>
          <cell r="M888" t="str">
            <v>26.015.738/0001-16</v>
          </cell>
          <cell r="N888" t="str">
            <v>000</v>
          </cell>
          <cell r="R888" t="str">
            <v>ATIVO</v>
          </cell>
          <cell r="S888" t="str">
            <v>7890926038910</v>
          </cell>
          <cell r="T888">
            <v>0.54739653792547505</v>
          </cell>
          <cell r="U888">
            <v>1.2094395280235992</v>
          </cell>
          <cell r="V888">
            <v>33.900001525878906</v>
          </cell>
          <cell r="W888">
            <v>74.900001525878906</v>
          </cell>
          <cell r="X888">
            <v>1.5258789076710855E-6</v>
          </cell>
          <cell r="Y888">
            <v>1.5258789005656581E-6</v>
          </cell>
          <cell r="Z888">
            <v>33.9</v>
          </cell>
          <cell r="AA888">
            <v>74.900001525878906</v>
          </cell>
          <cell r="AB888">
            <v>34.9</v>
          </cell>
          <cell r="AC888">
            <v>74.900001525878906</v>
          </cell>
        </row>
        <row r="889">
          <cell r="I889" t="str">
            <v>7890926038927</v>
          </cell>
          <cell r="J889">
            <v>61143000</v>
          </cell>
          <cell r="K889">
            <v>25.9</v>
          </cell>
          <cell r="L889">
            <v>56.9</v>
          </cell>
          <cell r="M889" t="str">
            <v>26.015.738/0001-16</v>
          </cell>
          <cell r="N889" t="str">
            <v>000</v>
          </cell>
          <cell r="R889" t="str">
            <v>ATIVO</v>
          </cell>
          <cell r="S889" t="str">
            <v>7890926038927</v>
          </cell>
          <cell r="T889">
            <v>0.54481547793596596</v>
          </cell>
          <cell r="U889">
            <v>1.1969111969111972</v>
          </cell>
          <cell r="V889">
            <v>25.899999618530273</v>
          </cell>
          <cell r="W889">
            <v>56.900001525878906</v>
          </cell>
          <cell r="X889">
            <v>-3.8146972514141453E-7</v>
          </cell>
          <cell r="Y889">
            <v>1.5258789076710855E-6</v>
          </cell>
          <cell r="Z889">
            <v>25.9</v>
          </cell>
          <cell r="AA889">
            <v>56.900001525878906</v>
          </cell>
          <cell r="AB889">
            <v>26.9</v>
          </cell>
          <cell r="AC889">
            <v>56.900001525878906</v>
          </cell>
        </row>
        <row r="890">
          <cell r="I890" t="str">
            <v>7890926038934</v>
          </cell>
          <cell r="J890">
            <v>61143000</v>
          </cell>
          <cell r="K890">
            <v>34.9</v>
          </cell>
          <cell r="L890">
            <v>76.900000000000006</v>
          </cell>
          <cell r="M890" t="str">
            <v>26.015.738/0001-16</v>
          </cell>
          <cell r="N890" t="str">
            <v>000</v>
          </cell>
          <cell r="R890" t="str">
            <v>ATIVO</v>
          </cell>
          <cell r="S890" t="str">
            <v>7890926038934</v>
          </cell>
          <cell r="T890">
            <v>0.54616385815993496</v>
          </cell>
          <cell r="U890">
            <v>1.203438395415473</v>
          </cell>
          <cell r="V890">
            <v>34.900001525878906</v>
          </cell>
          <cell r="W890">
            <v>76.900001525878906</v>
          </cell>
          <cell r="X890">
            <v>1.5258789076710855E-6</v>
          </cell>
          <cell r="Y890">
            <v>1.5258789005656581E-6</v>
          </cell>
          <cell r="Z890">
            <v>34.9</v>
          </cell>
          <cell r="AA890">
            <v>76.900001525878906</v>
          </cell>
          <cell r="AB890">
            <v>35.9</v>
          </cell>
          <cell r="AC890">
            <v>76.900001525878906</v>
          </cell>
        </row>
        <row r="891">
          <cell r="I891" t="str">
            <v>7890926038941</v>
          </cell>
          <cell r="J891">
            <v>61143000</v>
          </cell>
          <cell r="K891">
            <v>26.9</v>
          </cell>
          <cell r="L891">
            <v>59.9</v>
          </cell>
          <cell r="M891" t="str">
            <v>26.015.738/0001-16</v>
          </cell>
          <cell r="N891" t="str">
            <v>000</v>
          </cell>
          <cell r="R891" t="str">
            <v>ATIVO</v>
          </cell>
          <cell r="S891" t="str">
            <v>7890926038941</v>
          </cell>
          <cell r="T891">
            <v>0.55091820843479855</v>
          </cell>
          <cell r="U891">
            <v>1.2267657992565058</v>
          </cell>
          <cell r="V891">
            <v>26.899999618530273</v>
          </cell>
          <cell r="W891">
            <v>59.900001525878906</v>
          </cell>
          <cell r="X891">
            <v>-3.8146972514141453E-7</v>
          </cell>
          <cell r="Y891">
            <v>1.5258789076710855E-6</v>
          </cell>
          <cell r="Z891">
            <v>26.9</v>
          </cell>
          <cell r="AA891">
            <v>59.900001525878906</v>
          </cell>
          <cell r="AB891">
            <v>27.9</v>
          </cell>
          <cell r="AC891">
            <v>59.900001525878906</v>
          </cell>
        </row>
        <row r="892">
          <cell r="I892" t="str">
            <v>7890926038958</v>
          </cell>
          <cell r="J892">
            <v>61143000</v>
          </cell>
          <cell r="K892">
            <v>27.9</v>
          </cell>
          <cell r="L892">
            <v>61.9</v>
          </cell>
          <cell r="M892" t="str">
            <v>26.015.738/0001-16</v>
          </cell>
          <cell r="N892" t="str">
            <v>000</v>
          </cell>
          <cell r="R892" t="str">
            <v>ATIVO</v>
          </cell>
          <cell r="S892" t="str">
            <v>7890926038958</v>
          </cell>
          <cell r="T892">
            <v>0.54927303211235501</v>
          </cell>
          <cell r="U892">
            <v>1.2186379928315412</v>
          </cell>
          <cell r="V892">
            <v>27.899999618530273</v>
          </cell>
          <cell r="W892">
            <v>61.900001525878906</v>
          </cell>
          <cell r="X892">
            <v>-3.8146972514141453E-7</v>
          </cell>
          <cell r="Y892">
            <v>1.5258789076710855E-6</v>
          </cell>
          <cell r="Z892">
            <v>27.9</v>
          </cell>
          <cell r="AA892">
            <v>61.900001525878906</v>
          </cell>
          <cell r="AB892">
            <v>28.9</v>
          </cell>
          <cell r="AC892">
            <v>61.900001525878906</v>
          </cell>
        </row>
        <row r="893">
          <cell r="I893" t="str">
            <v>7890926038965</v>
          </cell>
          <cell r="J893">
            <v>61143000</v>
          </cell>
          <cell r="K893">
            <v>28.9</v>
          </cell>
          <cell r="L893">
            <v>63.9</v>
          </cell>
          <cell r="M893" t="str">
            <v>26.015.738/0001-16</v>
          </cell>
          <cell r="N893" t="str">
            <v>000</v>
          </cell>
          <cell r="R893" t="str">
            <v>ATIVO</v>
          </cell>
          <cell r="S893" t="str">
            <v>7890926038965</v>
          </cell>
          <cell r="T893">
            <v>0.54773084022078211</v>
          </cell>
          <cell r="U893">
            <v>1.2110726643598615</v>
          </cell>
          <cell r="V893">
            <v>28.899999618530273</v>
          </cell>
          <cell r="W893">
            <v>63.900001525878906</v>
          </cell>
          <cell r="X893">
            <v>-3.8146972514141453E-7</v>
          </cell>
          <cell r="Y893">
            <v>1.5258789076710855E-6</v>
          </cell>
          <cell r="Z893">
            <v>28.9</v>
          </cell>
          <cell r="AA893">
            <v>63.900001525878906</v>
          </cell>
          <cell r="AB893">
            <v>29.9</v>
          </cell>
          <cell r="AC893">
            <v>63.900001525878906</v>
          </cell>
        </row>
        <row r="894">
          <cell r="I894" t="str">
            <v>7890926038590</v>
          </cell>
          <cell r="J894">
            <v>61143000</v>
          </cell>
          <cell r="K894">
            <v>20.9</v>
          </cell>
          <cell r="L894">
            <v>45.9</v>
          </cell>
          <cell r="M894" t="str">
            <v>26.015.738/0001-16</v>
          </cell>
          <cell r="N894" t="str">
            <v>000</v>
          </cell>
          <cell r="R894" t="str">
            <v>ATIVO</v>
          </cell>
          <cell r="S894" t="str">
            <v>7890926038590</v>
          </cell>
          <cell r="T894">
            <v>0.54466232450523222</v>
          </cell>
          <cell r="U894">
            <v>1.196172248803828</v>
          </cell>
          <cell r="V894">
            <v>20.899999618530273</v>
          </cell>
          <cell r="W894">
            <v>45.900001525878906</v>
          </cell>
          <cell r="X894">
            <v>-3.8146972514141453E-7</v>
          </cell>
          <cell r="Y894">
            <v>1.5258789076710855E-6</v>
          </cell>
          <cell r="Z894">
            <v>20.9</v>
          </cell>
          <cell r="AA894">
            <v>45.900001525878906</v>
          </cell>
          <cell r="AB894">
            <v>21.9</v>
          </cell>
          <cell r="AC894">
            <v>45.900001525878906</v>
          </cell>
        </row>
        <row r="895">
          <cell r="I895" t="str">
            <v>7890926038606</v>
          </cell>
          <cell r="J895">
            <v>61143000</v>
          </cell>
          <cell r="K895">
            <v>16.899999999999999</v>
          </cell>
          <cell r="L895">
            <v>37.9</v>
          </cell>
          <cell r="M895" t="str">
            <v>26.015.738/0001-16</v>
          </cell>
          <cell r="N895" t="str">
            <v>000</v>
          </cell>
          <cell r="R895" t="str">
            <v>ATIVO</v>
          </cell>
          <cell r="S895" t="str">
            <v>7890926038606</v>
          </cell>
          <cell r="T895">
            <v>0.55408972771517362</v>
          </cell>
          <cell r="U895">
            <v>1.2426035502958581</v>
          </cell>
          <cell r="V895">
            <v>16.899999618530273</v>
          </cell>
          <cell r="W895">
            <v>37.900001525878906</v>
          </cell>
          <cell r="X895">
            <v>-3.8146972514141453E-7</v>
          </cell>
          <cell r="Y895">
            <v>1.5258789076710855E-6</v>
          </cell>
          <cell r="Z895">
            <v>16.899999999999999</v>
          </cell>
          <cell r="AA895">
            <v>37.900001525878906</v>
          </cell>
          <cell r="AB895">
            <v>17.899999999999999</v>
          </cell>
          <cell r="AC895">
            <v>37.900001525878906</v>
          </cell>
        </row>
        <row r="896">
          <cell r="I896" t="str">
            <v>7890926038613</v>
          </cell>
          <cell r="J896">
            <v>61143000</v>
          </cell>
          <cell r="K896">
            <v>17.899999999999999</v>
          </cell>
          <cell r="L896">
            <v>39.9</v>
          </cell>
          <cell r="M896" t="str">
            <v>26.015.738/0001-16</v>
          </cell>
          <cell r="N896" t="str">
            <v>000</v>
          </cell>
          <cell r="R896" t="str">
            <v>ATIVO</v>
          </cell>
          <cell r="S896" t="str">
            <v>7890926038613</v>
          </cell>
          <cell r="T896">
            <v>0.5513784632717329</v>
          </cell>
          <cell r="U896">
            <v>1.2290502793296092</v>
          </cell>
          <cell r="V896">
            <v>17.899999618530273</v>
          </cell>
          <cell r="W896">
            <v>39.900001525878906</v>
          </cell>
          <cell r="X896">
            <v>-3.8146972514141453E-7</v>
          </cell>
          <cell r="Y896">
            <v>1.5258789076710855E-6</v>
          </cell>
          <cell r="Z896">
            <v>17.899999999999999</v>
          </cell>
          <cell r="AA896">
            <v>39.900001525878906</v>
          </cell>
          <cell r="AB896">
            <v>18.899999999999999</v>
          </cell>
          <cell r="AC896">
            <v>39.900001525878906</v>
          </cell>
        </row>
        <row r="897">
          <cell r="I897" t="str">
            <v>7890926038620</v>
          </cell>
          <cell r="J897">
            <v>61143000</v>
          </cell>
          <cell r="K897">
            <v>18.899999999999999</v>
          </cell>
          <cell r="L897">
            <v>41.9</v>
          </cell>
          <cell r="M897" t="str">
            <v>26.015.738/0001-16</v>
          </cell>
          <cell r="N897" t="str">
            <v>000</v>
          </cell>
          <cell r="R897" t="str">
            <v>ATIVO</v>
          </cell>
          <cell r="S897" t="str">
            <v>7890926038620</v>
          </cell>
          <cell r="T897">
            <v>0.54892603074664104</v>
          </cell>
          <cell r="U897">
            <v>1.2169312169312172</v>
          </cell>
          <cell r="V897">
            <v>18.899999618530273</v>
          </cell>
          <cell r="W897">
            <v>41.900001525878906</v>
          </cell>
          <cell r="X897">
            <v>-3.8146972514141453E-7</v>
          </cell>
          <cell r="Y897">
            <v>1.5258789076710855E-6</v>
          </cell>
          <cell r="Z897">
            <v>18.899999999999999</v>
          </cell>
          <cell r="AA897">
            <v>41.900001525878906</v>
          </cell>
          <cell r="AB897">
            <v>19.899999999999999</v>
          </cell>
          <cell r="AC897">
            <v>41.900001525878906</v>
          </cell>
        </row>
        <row r="898">
          <cell r="I898" t="str">
            <v>7890926038637</v>
          </cell>
          <cell r="J898">
            <v>61143000</v>
          </cell>
          <cell r="K898">
            <v>19.899999999999999</v>
          </cell>
          <cell r="L898">
            <v>43.9</v>
          </cell>
          <cell r="M898" t="str">
            <v>26.015.738/0001-16</v>
          </cell>
          <cell r="N898" t="str">
            <v>000</v>
          </cell>
          <cell r="R898" t="str">
            <v>ATIVO</v>
          </cell>
          <cell r="S898" t="str">
            <v>7890926038637</v>
          </cell>
          <cell r="T898">
            <v>0.54669705448030537</v>
          </cell>
          <cell r="U898">
            <v>1.2060301507537687</v>
          </cell>
          <cell r="V898">
            <v>19.899999618530273</v>
          </cell>
          <cell r="W898">
            <v>43.900001525878906</v>
          </cell>
          <cell r="X898">
            <v>-3.8146972514141453E-7</v>
          </cell>
          <cell r="Y898">
            <v>1.5258789076710855E-6</v>
          </cell>
          <cell r="Z898">
            <v>19.899999999999999</v>
          </cell>
          <cell r="AA898">
            <v>43.900001525878906</v>
          </cell>
          <cell r="AB898">
            <v>20.9</v>
          </cell>
          <cell r="AC898">
            <v>43.900001525878906</v>
          </cell>
        </row>
        <row r="899">
          <cell r="I899" t="str">
            <v>7890926038750</v>
          </cell>
          <cell r="J899">
            <v>61143000</v>
          </cell>
          <cell r="K899">
            <v>16.899999999999999</v>
          </cell>
          <cell r="L899">
            <v>37.9</v>
          </cell>
          <cell r="M899" t="str">
            <v>26.015.738/0001-16</v>
          </cell>
          <cell r="N899" t="str">
            <v>000</v>
          </cell>
          <cell r="R899" t="str">
            <v>ATIVO</v>
          </cell>
          <cell r="S899" t="str">
            <v>7890926038750</v>
          </cell>
          <cell r="T899">
            <v>0.55408972771517362</v>
          </cell>
          <cell r="U899">
            <v>1.2426035502958581</v>
          </cell>
          <cell r="V899">
            <v>16.899999618530273</v>
          </cell>
          <cell r="W899">
            <v>37.900001525878906</v>
          </cell>
          <cell r="X899">
            <v>-3.8146972514141453E-7</v>
          </cell>
          <cell r="Y899">
            <v>1.5258789076710855E-6</v>
          </cell>
          <cell r="Z899">
            <v>16.899999999999999</v>
          </cell>
          <cell r="AA899">
            <v>37.900001525878906</v>
          </cell>
          <cell r="AB899">
            <v>17.899999999999999</v>
          </cell>
          <cell r="AC899">
            <v>37.900001525878906</v>
          </cell>
        </row>
        <row r="900">
          <cell r="I900" t="str">
            <v>7890926038767</v>
          </cell>
          <cell r="J900">
            <v>61143000</v>
          </cell>
          <cell r="K900">
            <v>21.9</v>
          </cell>
          <cell r="L900">
            <v>48.9</v>
          </cell>
          <cell r="M900" t="str">
            <v>26.015.738/0001-16</v>
          </cell>
          <cell r="N900" t="str">
            <v>000</v>
          </cell>
          <cell r="R900" t="str">
            <v>ATIVO</v>
          </cell>
          <cell r="S900" t="str">
            <v>7890926038767</v>
          </cell>
          <cell r="T900">
            <v>0.55214725323863112</v>
          </cell>
          <cell r="U900">
            <v>1.2328767123287672</v>
          </cell>
          <cell r="V900">
            <v>21.899999618530273</v>
          </cell>
          <cell r="W900">
            <v>48.900001525878906</v>
          </cell>
          <cell r="X900">
            <v>-3.8146972514141453E-7</v>
          </cell>
          <cell r="Y900">
            <v>1.5258789076710855E-6</v>
          </cell>
          <cell r="Z900">
            <v>21.9</v>
          </cell>
          <cell r="AA900">
            <v>48.900001525878906</v>
          </cell>
          <cell r="AB900">
            <v>22.9</v>
          </cell>
          <cell r="AC900">
            <v>48.900001525878906</v>
          </cell>
        </row>
        <row r="901">
          <cell r="I901" t="str">
            <v>7890926038774</v>
          </cell>
          <cell r="J901">
            <v>61143000</v>
          </cell>
          <cell r="K901">
            <v>22.9</v>
          </cell>
          <cell r="L901">
            <v>50.9</v>
          </cell>
          <cell r="M901" t="str">
            <v>26.015.738/0001-16</v>
          </cell>
          <cell r="N901" t="str">
            <v>000</v>
          </cell>
          <cell r="R901" t="str">
            <v>ATIVO</v>
          </cell>
          <cell r="S901" t="str">
            <v>7890926038774</v>
          </cell>
          <cell r="T901">
            <v>0.55009824531425533</v>
          </cell>
          <cell r="U901">
            <v>1.2227074235807862</v>
          </cell>
          <cell r="V901">
            <v>22.899999618530273</v>
          </cell>
          <cell r="W901">
            <v>50.900001525878906</v>
          </cell>
          <cell r="X901">
            <v>-3.8146972514141453E-7</v>
          </cell>
          <cell r="Y901">
            <v>1.5258789076710855E-6</v>
          </cell>
          <cell r="Z901">
            <v>22.9</v>
          </cell>
          <cell r="AA901">
            <v>50.900001525878906</v>
          </cell>
          <cell r="AB901">
            <v>23.9</v>
          </cell>
          <cell r="AC901">
            <v>50.900001525878906</v>
          </cell>
        </row>
        <row r="902">
          <cell r="I902" t="str">
            <v>7890926038781</v>
          </cell>
          <cell r="J902">
            <v>61143000</v>
          </cell>
          <cell r="K902">
            <v>23.9</v>
          </cell>
          <cell r="L902">
            <v>52.9</v>
          </cell>
          <cell r="M902" t="str">
            <v>26.015.738/0001-16</v>
          </cell>
          <cell r="N902" t="str">
            <v>000</v>
          </cell>
          <cell r="R902" t="str">
            <v>ATIVO</v>
          </cell>
          <cell r="S902" t="str">
            <v>7890926038781</v>
          </cell>
          <cell r="T902">
            <v>0.5482041718220364</v>
          </cell>
          <cell r="U902">
            <v>1.2133891213389121</v>
          </cell>
          <cell r="V902">
            <v>23.899999618530273</v>
          </cell>
          <cell r="W902">
            <v>52.900001525878906</v>
          </cell>
          <cell r="X902">
            <v>-3.8146972514141453E-7</v>
          </cell>
          <cell r="Y902">
            <v>1.5258789076710855E-6</v>
          </cell>
          <cell r="Z902">
            <v>23.9</v>
          </cell>
          <cell r="AA902">
            <v>52.900001525878906</v>
          </cell>
          <cell r="AB902">
            <v>24.9</v>
          </cell>
          <cell r="AC902">
            <v>52.900001525878906</v>
          </cell>
        </row>
        <row r="903">
          <cell r="I903" t="str">
            <v>7890926038798</v>
          </cell>
          <cell r="J903">
            <v>61143000</v>
          </cell>
          <cell r="K903">
            <v>24.9</v>
          </cell>
          <cell r="L903">
            <v>54.9</v>
          </cell>
          <cell r="M903" t="str">
            <v>26.015.738/0001-16</v>
          </cell>
          <cell r="N903" t="str">
            <v>000</v>
          </cell>
          <cell r="R903" t="str">
            <v>ATIVO</v>
          </cell>
          <cell r="S903" t="str">
            <v>7890926038798</v>
          </cell>
          <cell r="T903">
            <v>0.5464481000376189</v>
          </cell>
          <cell r="U903">
            <v>1.2048192771084336</v>
          </cell>
          <cell r="V903">
            <v>24.899999618530273</v>
          </cell>
          <cell r="W903">
            <v>54.900001525878906</v>
          </cell>
          <cell r="X903">
            <v>-3.8146972514141453E-7</v>
          </cell>
          <cell r="Y903">
            <v>1.5258789076710855E-6</v>
          </cell>
          <cell r="Z903">
            <v>24.9</v>
          </cell>
          <cell r="AA903">
            <v>54.900001525878906</v>
          </cell>
          <cell r="AB903">
            <v>25.9</v>
          </cell>
          <cell r="AC903">
            <v>54.900001525878906</v>
          </cell>
        </row>
        <row r="904">
          <cell r="I904" t="str">
            <v>7890926038804</v>
          </cell>
          <cell r="J904">
            <v>61143000</v>
          </cell>
          <cell r="K904">
            <v>25.9</v>
          </cell>
          <cell r="L904">
            <v>56.9</v>
          </cell>
          <cell r="M904" t="str">
            <v>26.015.738/0001-16</v>
          </cell>
          <cell r="N904" t="str">
            <v>000</v>
          </cell>
          <cell r="R904" t="str">
            <v>ATIVO</v>
          </cell>
          <cell r="S904" t="str">
            <v>7890926038804</v>
          </cell>
          <cell r="T904">
            <v>0.54481547793596596</v>
          </cell>
          <cell r="U904">
            <v>1.1969111969111972</v>
          </cell>
          <cell r="V904">
            <v>25.899999618530273</v>
          </cell>
          <cell r="W904">
            <v>56.900001525878906</v>
          </cell>
          <cell r="X904">
            <v>-3.8146972514141453E-7</v>
          </cell>
          <cell r="Y904">
            <v>1.5258789076710855E-6</v>
          </cell>
          <cell r="Z904">
            <v>25.9</v>
          </cell>
          <cell r="AA904">
            <v>56.900001525878906</v>
          </cell>
          <cell r="AB904">
            <v>26.9</v>
          </cell>
          <cell r="AC904">
            <v>56.900001525878906</v>
          </cell>
        </row>
        <row r="905">
          <cell r="I905" t="str">
            <v>7890926038811</v>
          </cell>
          <cell r="J905">
            <v>61143000</v>
          </cell>
          <cell r="K905">
            <v>17.899999999999999</v>
          </cell>
          <cell r="L905">
            <v>39.9</v>
          </cell>
          <cell r="M905" t="str">
            <v>26.015.738/0001-16</v>
          </cell>
          <cell r="N905" t="str">
            <v>000</v>
          </cell>
          <cell r="R905" t="str">
            <v>ATIVO</v>
          </cell>
          <cell r="S905" t="str">
            <v>7890926038811</v>
          </cell>
          <cell r="T905">
            <v>0.5513784632717329</v>
          </cell>
          <cell r="U905">
            <v>1.2290502793296092</v>
          </cell>
          <cell r="V905">
            <v>17.899999618530273</v>
          </cell>
          <cell r="W905">
            <v>39.900001525878906</v>
          </cell>
          <cell r="X905">
            <v>-3.8146972514141453E-7</v>
          </cell>
          <cell r="Y905">
            <v>1.5258789076710855E-6</v>
          </cell>
          <cell r="Z905">
            <v>17.899999999999999</v>
          </cell>
          <cell r="AA905">
            <v>39.900001525878906</v>
          </cell>
          <cell r="AB905">
            <v>18.899999999999999</v>
          </cell>
          <cell r="AC905">
            <v>39.900001525878906</v>
          </cell>
        </row>
        <row r="906">
          <cell r="I906" t="str">
            <v>7890926038828</v>
          </cell>
          <cell r="J906">
            <v>61143000</v>
          </cell>
          <cell r="K906">
            <v>26.9</v>
          </cell>
          <cell r="L906">
            <v>59.9</v>
          </cell>
          <cell r="M906" t="str">
            <v>26.015.738/0001-16</v>
          </cell>
          <cell r="N906" t="str">
            <v>000</v>
          </cell>
          <cell r="R906" t="str">
            <v>ATIVO</v>
          </cell>
          <cell r="S906" t="str">
            <v>7890926038828</v>
          </cell>
          <cell r="T906">
            <v>0.55091820843479855</v>
          </cell>
          <cell r="U906">
            <v>1.2267657992565058</v>
          </cell>
          <cell r="V906">
            <v>26.899999618530273</v>
          </cell>
          <cell r="W906">
            <v>59.900001525878906</v>
          </cell>
          <cell r="X906">
            <v>-3.8146972514141453E-7</v>
          </cell>
          <cell r="Y906">
            <v>1.5258789076710855E-6</v>
          </cell>
          <cell r="Z906">
            <v>26.9</v>
          </cell>
          <cell r="AA906">
            <v>59.900001525878906</v>
          </cell>
          <cell r="AB906">
            <v>27.9</v>
          </cell>
          <cell r="AC906">
            <v>59.900001525878906</v>
          </cell>
        </row>
        <row r="907">
          <cell r="I907" t="str">
            <v>7890926038835</v>
          </cell>
          <cell r="J907">
            <v>61143000</v>
          </cell>
          <cell r="K907">
            <v>18.899999999999999</v>
          </cell>
          <cell r="L907">
            <v>41.9</v>
          </cell>
          <cell r="M907" t="str">
            <v>26.015.738/0001-16</v>
          </cell>
          <cell r="N907" t="str">
            <v>000</v>
          </cell>
          <cell r="R907" t="str">
            <v>ATIVO</v>
          </cell>
          <cell r="S907" t="str">
            <v>7890926038835</v>
          </cell>
          <cell r="T907">
            <v>0.54892603074664104</v>
          </cell>
          <cell r="U907">
            <v>1.2169312169312172</v>
          </cell>
          <cell r="V907">
            <v>18.899999618530273</v>
          </cell>
          <cell r="W907">
            <v>41.900001525878906</v>
          </cell>
          <cell r="X907">
            <v>-3.8146972514141453E-7</v>
          </cell>
          <cell r="Y907">
            <v>1.5258789076710855E-6</v>
          </cell>
          <cell r="Z907">
            <v>18.899999999999999</v>
          </cell>
          <cell r="AA907">
            <v>41.900001525878906</v>
          </cell>
          <cell r="AB907">
            <v>19.899999999999999</v>
          </cell>
          <cell r="AC907">
            <v>41.900001525878906</v>
          </cell>
        </row>
        <row r="908">
          <cell r="I908" t="str">
            <v>7890926038842</v>
          </cell>
          <cell r="J908">
            <v>61143000</v>
          </cell>
          <cell r="K908">
            <v>19.899999999999999</v>
          </cell>
          <cell r="L908">
            <v>43.9</v>
          </cell>
          <cell r="M908" t="str">
            <v>26.015.738/0001-16</v>
          </cell>
          <cell r="N908" t="str">
            <v>000</v>
          </cell>
          <cell r="R908" t="str">
            <v>ATIVO</v>
          </cell>
          <cell r="S908" t="str">
            <v>7890926038842</v>
          </cell>
          <cell r="T908">
            <v>0.54669705448030537</v>
          </cell>
          <cell r="U908">
            <v>1.2060301507537687</v>
          </cell>
          <cell r="V908">
            <v>19.899999618530273</v>
          </cell>
          <cell r="W908">
            <v>43.900001525878906</v>
          </cell>
          <cell r="X908">
            <v>-3.8146972514141453E-7</v>
          </cell>
          <cell r="Y908">
            <v>1.5258789076710855E-6</v>
          </cell>
          <cell r="Z908">
            <v>19.899999999999999</v>
          </cell>
          <cell r="AA908">
            <v>43.900001525878906</v>
          </cell>
          <cell r="AB908">
            <v>20.9</v>
          </cell>
          <cell r="AC908">
            <v>43.900001525878906</v>
          </cell>
        </row>
        <row r="909">
          <cell r="I909" t="str">
            <v>7890926038859</v>
          </cell>
          <cell r="J909">
            <v>61143000</v>
          </cell>
          <cell r="K909">
            <v>20.9</v>
          </cell>
          <cell r="L909">
            <v>45.9</v>
          </cell>
          <cell r="M909" t="str">
            <v>26.015.738/0001-16</v>
          </cell>
          <cell r="N909" t="str">
            <v>000</v>
          </cell>
          <cell r="R909" t="str">
            <v>ATIVO</v>
          </cell>
          <cell r="S909" t="str">
            <v>7890926038859</v>
          </cell>
          <cell r="T909">
            <v>0.54466232450523222</v>
          </cell>
          <cell r="U909">
            <v>1.196172248803828</v>
          </cell>
          <cell r="V909">
            <v>20.899999618530273</v>
          </cell>
          <cell r="W909">
            <v>45.900001525878906</v>
          </cell>
          <cell r="X909">
            <v>-3.8146972514141453E-7</v>
          </cell>
          <cell r="Y909">
            <v>1.5258789076710855E-6</v>
          </cell>
          <cell r="Z909">
            <v>20.9</v>
          </cell>
          <cell r="AA909">
            <v>45.900001525878906</v>
          </cell>
          <cell r="AB909">
            <v>21.9</v>
          </cell>
          <cell r="AC909">
            <v>45.900001525878906</v>
          </cell>
        </row>
        <row r="910">
          <cell r="I910" t="str">
            <v>7890926039085</v>
          </cell>
          <cell r="J910">
            <v>61143000</v>
          </cell>
          <cell r="K910">
            <v>24.9</v>
          </cell>
          <cell r="L910">
            <v>54.9</v>
          </cell>
          <cell r="M910" t="str">
            <v>26.015.738/0001-16</v>
          </cell>
          <cell r="N910" t="str">
            <v>000</v>
          </cell>
          <cell r="R910" t="str">
            <v>ATIVO</v>
          </cell>
          <cell r="S910" t="str">
            <v>7890926039085</v>
          </cell>
          <cell r="T910">
            <v>0.5464481000376189</v>
          </cell>
          <cell r="U910">
            <v>1.2048192771084336</v>
          </cell>
          <cell r="V910">
            <v>24.899999618530273</v>
          </cell>
          <cell r="W910">
            <v>54.900001525878906</v>
          </cell>
          <cell r="X910">
            <v>-3.8146972514141453E-7</v>
          </cell>
          <cell r="Y910">
            <v>1.5258789076710855E-6</v>
          </cell>
          <cell r="Z910">
            <v>24.9</v>
          </cell>
          <cell r="AA910">
            <v>54.900001525878906</v>
          </cell>
          <cell r="AB910">
            <v>25.9</v>
          </cell>
          <cell r="AC910">
            <v>54.900001525878906</v>
          </cell>
        </row>
        <row r="911">
          <cell r="I911" t="str">
            <v>7890926039092</v>
          </cell>
          <cell r="J911">
            <v>61143000</v>
          </cell>
          <cell r="K911">
            <v>29.9</v>
          </cell>
          <cell r="L911">
            <v>65.900000000000006</v>
          </cell>
          <cell r="M911" t="str">
            <v>26.015.738/0001-16</v>
          </cell>
          <cell r="N911" t="str">
            <v>000</v>
          </cell>
          <cell r="R911" t="str">
            <v>ATIVO</v>
          </cell>
          <cell r="S911" t="str">
            <v>7890926039092</v>
          </cell>
          <cell r="T911">
            <v>0.54628225633259997</v>
          </cell>
          <cell r="U911">
            <v>1.2040133779264215</v>
          </cell>
          <cell r="V911">
            <v>29.899999618530273</v>
          </cell>
          <cell r="W911">
            <v>65.900001525878906</v>
          </cell>
          <cell r="X911">
            <v>-3.8146972514141453E-7</v>
          </cell>
          <cell r="Y911">
            <v>1.5258789005656581E-6</v>
          </cell>
          <cell r="Z911">
            <v>29.9</v>
          </cell>
          <cell r="AA911">
            <v>65.900001525878906</v>
          </cell>
          <cell r="AB911">
            <v>30.9</v>
          </cell>
          <cell r="AC911">
            <v>65.900001525878906</v>
          </cell>
        </row>
        <row r="912">
          <cell r="I912" t="str">
            <v>7890926039108</v>
          </cell>
          <cell r="J912">
            <v>61143000</v>
          </cell>
          <cell r="K912">
            <v>30.9</v>
          </cell>
          <cell r="L912">
            <v>67.900000000000006</v>
          </cell>
          <cell r="M912" t="str">
            <v>26.015.738/0001-16</v>
          </cell>
          <cell r="N912" t="str">
            <v>000</v>
          </cell>
          <cell r="R912" t="str">
            <v>ATIVO</v>
          </cell>
          <cell r="S912" t="str">
            <v>7890926039108</v>
          </cell>
          <cell r="T912">
            <v>0.54491900875402777</v>
          </cell>
          <cell r="U912">
            <v>1.1974110032362462</v>
          </cell>
          <cell r="V912">
            <v>30.899999618530273</v>
          </cell>
          <cell r="W912">
            <v>67.900001525878906</v>
          </cell>
          <cell r="X912">
            <v>-3.8146972514141453E-7</v>
          </cell>
          <cell r="Y912">
            <v>1.5258789005656581E-6</v>
          </cell>
          <cell r="Z912">
            <v>30.9</v>
          </cell>
          <cell r="AA912">
            <v>67.900001525878906</v>
          </cell>
          <cell r="AB912">
            <v>31.9</v>
          </cell>
          <cell r="AC912">
            <v>67.900001525878906</v>
          </cell>
        </row>
        <row r="913">
          <cell r="I913" t="str">
            <v>7890926039115</v>
          </cell>
          <cell r="J913">
            <v>61143000</v>
          </cell>
          <cell r="K913">
            <v>31.9</v>
          </cell>
          <cell r="L913">
            <v>70.900000000000006</v>
          </cell>
          <cell r="M913" t="str">
            <v>26.015.738/0001-16</v>
          </cell>
          <cell r="N913" t="str">
            <v>000</v>
          </cell>
          <cell r="R913" t="str">
            <v>ATIVO</v>
          </cell>
          <cell r="S913" t="str">
            <v>7890926039115</v>
          </cell>
          <cell r="T913">
            <v>0.55007053154496321</v>
          </cell>
          <cell r="U913">
            <v>1.2225705329153609</v>
          </cell>
          <cell r="V913">
            <v>31.899999618530273</v>
          </cell>
          <cell r="W913">
            <v>70.900001525878906</v>
          </cell>
          <cell r="X913">
            <v>-3.8146972514141453E-7</v>
          </cell>
          <cell r="Y913">
            <v>1.5258789005656581E-6</v>
          </cell>
          <cell r="Z913">
            <v>31.9</v>
          </cell>
          <cell r="AA913">
            <v>70.900001525878906</v>
          </cell>
          <cell r="AB913">
            <v>32.9</v>
          </cell>
          <cell r="AC913">
            <v>70.900001525878906</v>
          </cell>
        </row>
        <row r="914">
          <cell r="I914" t="str">
            <v>7890926039122</v>
          </cell>
          <cell r="J914">
            <v>61143000</v>
          </cell>
          <cell r="K914">
            <v>32.9</v>
          </cell>
          <cell r="L914">
            <v>72.900000000000006</v>
          </cell>
          <cell r="M914" t="str">
            <v>26.015.738/0001-16</v>
          </cell>
          <cell r="N914" t="str">
            <v>000</v>
          </cell>
          <cell r="R914" t="str">
            <v>ATIVO</v>
          </cell>
          <cell r="S914" t="str">
            <v>7890926039122</v>
          </cell>
          <cell r="T914">
            <v>0.54869685443942318</v>
          </cell>
          <cell r="U914">
            <v>1.2158054711246202</v>
          </cell>
          <cell r="V914">
            <v>32.900001525878906</v>
          </cell>
          <cell r="W914">
            <v>72.900001525878906</v>
          </cell>
          <cell r="X914">
            <v>1.5258789076710855E-6</v>
          </cell>
          <cell r="Y914">
            <v>1.5258789005656581E-6</v>
          </cell>
          <cell r="Z914">
            <v>32.9</v>
          </cell>
          <cell r="AA914">
            <v>72.900001525878906</v>
          </cell>
          <cell r="AB914">
            <v>33.9</v>
          </cell>
          <cell r="AC914">
            <v>72.900001525878906</v>
          </cell>
        </row>
        <row r="915">
          <cell r="I915" t="str">
            <v>7890926039139</v>
          </cell>
          <cell r="J915">
            <v>61143000</v>
          </cell>
          <cell r="K915">
            <v>33.9</v>
          </cell>
          <cell r="L915">
            <v>74.900000000000006</v>
          </cell>
          <cell r="M915" t="str">
            <v>26.015.738/0001-16</v>
          </cell>
          <cell r="N915" t="str">
            <v>000</v>
          </cell>
          <cell r="R915" t="str">
            <v>ATIVO</v>
          </cell>
          <cell r="S915" t="str">
            <v>7890926039139</v>
          </cell>
          <cell r="T915">
            <v>0.54739653792547505</v>
          </cell>
          <cell r="U915">
            <v>1.2094395280235992</v>
          </cell>
          <cell r="V915">
            <v>33.900001525878906</v>
          </cell>
          <cell r="W915">
            <v>74.900001525878906</v>
          </cell>
          <cell r="X915">
            <v>1.5258789076710855E-6</v>
          </cell>
          <cell r="Y915">
            <v>1.5258789005656581E-6</v>
          </cell>
          <cell r="Z915">
            <v>33.9</v>
          </cell>
          <cell r="AA915">
            <v>74.900001525878906</v>
          </cell>
          <cell r="AB915">
            <v>34.9</v>
          </cell>
          <cell r="AC915">
            <v>74.900001525878906</v>
          </cell>
        </row>
        <row r="916">
          <cell r="I916" t="str">
            <v>7890926039146</v>
          </cell>
          <cell r="J916">
            <v>61143000</v>
          </cell>
          <cell r="K916">
            <v>25.9</v>
          </cell>
          <cell r="L916">
            <v>56.9</v>
          </cell>
          <cell r="M916" t="str">
            <v>26.015.738/0001-16</v>
          </cell>
          <cell r="N916" t="str">
            <v>000</v>
          </cell>
          <cell r="R916" t="str">
            <v>ATIVO</v>
          </cell>
          <cell r="S916" t="str">
            <v>7890926039146</v>
          </cell>
          <cell r="T916">
            <v>0.54481547793596596</v>
          </cell>
          <cell r="U916">
            <v>1.1969111969111972</v>
          </cell>
          <cell r="V916">
            <v>25.899999618530273</v>
          </cell>
          <cell r="W916">
            <v>56.900001525878906</v>
          </cell>
          <cell r="X916">
            <v>-3.8146972514141453E-7</v>
          </cell>
          <cell r="Y916">
            <v>1.5258789076710855E-6</v>
          </cell>
          <cell r="Z916">
            <v>25.9</v>
          </cell>
          <cell r="AA916">
            <v>56.900001525878906</v>
          </cell>
          <cell r="AB916">
            <v>26.9</v>
          </cell>
          <cell r="AC916">
            <v>56.900001525878906</v>
          </cell>
        </row>
        <row r="917">
          <cell r="I917" t="str">
            <v>7890926039153</v>
          </cell>
          <cell r="J917">
            <v>61143000</v>
          </cell>
          <cell r="K917">
            <v>34.9</v>
          </cell>
          <cell r="L917">
            <v>76.900000000000006</v>
          </cell>
          <cell r="M917" t="str">
            <v>26.015.738/0001-16</v>
          </cell>
          <cell r="N917" t="str">
            <v>000</v>
          </cell>
          <cell r="R917" t="str">
            <v>ATIVO</v>
          </cell>
          <cell r="S917" t="str">
            <v>7890926039153</v>
          </cell>
          <cell r="T917">
            <v>0.54616385815993496</v>
          </cell>
          <cell r="U917">
            <v>1.203438395415473</v>
          </cell>
          <cell r="V917">
            <v>34.900001525878906</v>
          </cell>
          <cell r="W917">
            <v>76.900001525878906</v>
          </cell>
          <cell r="X917">
            <v>1.5258789076710855E-6</v>
          </cell>
          <cell r="Y917">
            <v>1.5258789005656581E-6</v>
          </cell>
          <cell r="Z917">
            <v>34.9</v>
          </cell>
          <cell r="AA917">
            <v>76.900001525878906</v>
          </cell>
          <cell r="AB917">
            <v>35.9</v>
          </cell>
          <cell r="AC917">
            <v>76.900001525878906</v>
          </cell>
        </row>
        <row r="918">
          <cell r="I918" t="str">
            <v>7890926039160</v>
          </cell>
          <cell r="J918">
            <v>61143000</v>
          </cell>
          <cell r="K918">
            <v>26.9</v>
          </cell>
          <cell r="L918">
            <v>59.9</v>
          </cell>
          <cell r="M918" t="str">
            <v>26.015.738/0001-16</v>
          </cell>
          <cell r="N918" t="str">
            <v>000</v>
          </cell>
          <cell r="R918" t="str">
            <v>ATIVO</v>
          </cell>
          <cell r="S918" t="str">
            <v>7890926039160</v>
          </cell>
          <cell r="T918">
            <v>0.55091820843479855</v>
          </cell>
          <cell r="U918">
            <v>1.2267657992565058</v>
          </cell>
          <cell r="V918">
            <v>26.899999618530273</v>
          </cell>
          <cell r="W918">
            <v>59.900001525878906</v>
          </cell>
          <cell r="X918">
            <v>-3.8146972514141453E-7</v>
          </cell>
          <cell r="Y918">
            <v>1.5258789076710855E-6</v>
          </cell>
          <cell r="Z918">
            <v>26.9</v>
          </cell>
          <cell r="AA918">
            <v>59.900001525878906</v>
          </cell>
          <cell r="AB918">
            <v>27.9</v>
          </cell>
          <cell r="AC918">
            <v>59.900001525878906</v>
          </cell>
        </row>
        <row r="919">
          <cell r="I919" t="str">
            <v>7890926039177</v>
          </cell>
          <cell r="J919">
            <v>61143000</v>
          </cell>
          <cell r="K919">
            <v>27.9</v>
          </cell>
          <cell r="L919">
            <v>61.9</v>
          </cell>
          <cell r="M919" t="str">
            <v>26.015.738/0001-16</v>
          </cell>
          <cell r="N919" t="str">
            <v>000</v>
          </cell>
          <cell r="R919" t="str">
            <v>ATIVO</v>
          </cell>
          <cell r="S919" t="str">
            <v>7890926039177</v>
          </cell>
          <cell r="T919">
            <v>0.54927303211235501</v>
          </cell>
          <cell r="U919">
            <v>1.2186379928315412</v>
          </cell>
          <cell r="V919">
            <v>27.899999618530273</v>
          </cell>
          <cell r="W919">
            <v>61.900001525878906</v>
          </cell>
          <cell r="X919">
            <v>-3.8146972514141453E-7</v>
          </cell>
          <cell r="Y919">
            <v>1.5258789076710855E-6</v>
          </cell>
          <cell r="Z919">
            <v>27.9</v>
          </cell>
          <cell r="AA919">
            <v>61.900001525878906</v>
          </cell>
          <cell r="AB919">
            <v>28.9</v>
          </cell>
          <cell r="AC919">
            <v>61.900001525878906</v>
          </cell>
        </row>
        <row r="920">
          <cell r="I920" t="str">
            <v>7890926039184</v>
          </cell>
          <cell r="J920">
            <v>61143000</v>
          </cell>
          <cell r="K920">
            <v>28.9</v>
          </cell>
          <cell r="L920">
            <v>63.9</v>
          </cell>
          <cell r="M920" t="str">
            <v>26.015.738/0001-16</v>
          </cell>
          <cell r="N920" t="str">
            <v>000</v>
          </cell>
          <cell r="R920" t="str">
            <v>ATIVO</v>
          </cell>
          <cell r="S920" t="str">
            <v>7890926039184</v>
          </cell>
          <cell r="T920">
            <v>0.54773084022078211</v>
          </cell>
          <cell r="U920">
            <v>1.2110726643598615</v>
          </cell>
          <cell r="V920">
            <v>28.899999618530273</v>
          </cell>
          <cell r="W920">
            <v>63.900001525878906</v>
          </cell>
          <cell r="X920">
            <v>-3.8146972514141453E-7</v>
          </cell>
          <cell r="Y920">
            <v>1.5258789076710855E-6</v>
          </cell>
          <cell r="Z920">
            <v>28.9</v>
          </cell>
          <cell r="AA920">
            <v>63.900001525878906</v>
          </cell>
          <cell r="AB920">
            <v>29.9</v>
          </cell>
          <cell r="AC920">
            <v>63.900001525878906</v>
          </cell>
        </row>
        <row r="921">
          <cell r="I921" t="str">
            <v>7890922135507</v>
          </cell>
          <cell r="J921" t="str">
            <v>61143000</v>
          </cell>
          <cell r="K921">
            <v>35.900001525878906</v>
          </cell>
          <cell r="L921">
            <v>69.900001525878906</v>
          </cell>
          <cell r="M921" t="str">
            <v>26.015.738/0001-16</v>
          </cell>
          <cell r="R921" t="str">
            <v>ATIVO</v>
          </cell>
          <cell r="S921" t="str">
            <v>7890922135507</v>
          </cell>
          <cell r="T921" t="e">
            <v>#N/A</v>
          </cell>
          <cell r="U921">
            <v>0.94707516865955377</v>
          </cell>
          <cell r="V921">
            <v>35.900001525878906</v>
          </cell>
          <cell r="W921">
            <v>69.900001525878906</v>
          </cell>
          <cell r="X921">
            <v>0</v>
          </cell>
          <cell r="Y921">
            <v>0</v>
          </cell>
          <cell r="Z921" t="e">
            <v>#N/A</v>
          </cell>
          <cell r="AB921" t="e">
            <v>#N/A</v>
          </cell>
        </row>
        <row r="922">
          <cell r="I922" t="str">
            <v>7890922135521</v>
          </cell>
          <cell r="J922" t="str">
            <v>61143000</v>
          </cell>
          <cell r="K922">
            <v>9.9999997764825821E-3</v>
          </cell>
          <cell r="L922">
            <v>0.89999997615814209</v>
          </cell>
          <cell r="M922" t="str">
            <v>26.015.738/0001-16</v>
          </cell>
          <cell r="R922" t="str">
            <v>ATIVO</v>
          </cell>
          <cell r="S922" t="str">
            <v>7890922135521</v>
          </cell>
          <cell r="T922" t="e">
            <v>#N/A</v>
          </cell>
          <cell r="U922">
            <v>88.999999627470956</v>
          </cell>
          <cell r="V922">
            <v>9.9999997764825821E-3</v>
          </cell>
          <cell r="W922">
            <v>0.89999997615814209</v>
          </cell>
          <cell r="X922">
            <v>0</v>
          </cell>
          <cell r="Y922">
            <v>0</v>
          </cell>
          <cell r="Z922" t="e">
            <v>#N/A</v>
          </cell>
          <cell r="AB922" t="e">
            <v>#N/A</v>
          </cell>
        </row>
        <row r="923">
          <cell r="I923" t="str">
            <v>7890922135552</v>
          </cell>
          <cell r="J923" t="str">
            <v>61143000</v>
          </cell>
          <cell r="K923">
            <v>31.899999618530273</v>
          </cell>
          <cell r="L923">
            <v>69.900001525878906</v>
          </cell>
          <cell r="M923" t="str">
            <v>26.015.738/0001-16</v>
          </cell>
          <cell r="R923" t="str">
            <v>ATIVO</v>
          </cell>
          <cell r="S923" t="str">
            <v>7890922135552</v>
          </cell>
          <cell r="T923" t="e">
            <v>#N/A</v>
          </cell>
          <cell r="U923">
            <v>1.1912226445694047</v>
          </cell>
          <cell r="V923">
            <v>31.899999618530273</v>
          </cell>
          <cell r="W923">
            <v>69.900001525878906</v>
          </cell>
          <cell r="X923">
            <v>0</v>
          </cell>
          <cell r="Y923">
            <v>0</v>
          </cell>
          <cell r="Z923" t="e">
            <v>#N/A</v>
          </cell>
          <cell r="AB923" t="e">
            <v>#N/A</v>
          </cell>
        </row>
        <row r="924">
          <cell r="I924" t="str">
            <v>7890922135583</v>
          </cell>
          <cell r="J924" t="str">
            <v>61143000</v>
          </cell>
          <cell r="K924">
            <v>33.900001525878906</v>
          </cell>
          <cell r="L924">
            <v>69.900001525878906</v>
          </cell>
          <cell r="M924" t="str">
            <v>26.015.738/0001-16</v>
          </cell>
          <cell r="R924" t="str">
            <v>ATIVO</v>
          </cell>
          <cell r="S924" t="str">
            <v>7890922135583</v>
          </cell>
          <cell r="T924" t="e">
            <v>#N/A</v>
          </cell>
          <cell r="U924">
            <v>1.0619468548553894</v>
          </cell>
          <cell r="V924">
            <v>33.900001525878906</v>
          </cell>
          <cell r="W924">
            <v>69.900001525878906</v>
          </cell>
          <cell r="X924">
            <v>0</v>
          </cell>
          <cell r="Y924">
            <v>0</v>
          </cell>
          <cell r="Z924" t="e">
            <v>#N/A</v>
          </cell>
          <cell r="AB924" t="e">
            <v>#N/A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009"/>
  <sheetViews>
    <sheetView showGridLines="0" tabSelected="1" showRuler="0" zoomScale="70" zoomScaleNormal="70" workbookViewId="0">
      <selection activeCell="G8" sqref="G8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51.85546875" style="2" customWidth="1"/>
    <col min="4" max="4" width="16.42578125" style="1" bestFit="1" customWidth="1"/>
    <col min="5" max="5" width="18" style="2" customWidth="1"/>
    <col min="6" max="6" width="9.140625" style="24" customWidth="1"/>
    <col min="7" max="7" width="17.85546875" style="49" customWidth="1"/>
    <col min="8" max="8" width="15.5703125" style="50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5"/>
      <c r="C1" s="29" t="s">
        <v>1</v>
      </c>
      <c r="D1" s="27"/>
      <c r="E1" s="27"/>
      <c r="F1" s="26"/>
      <c r="G1" s="28"/>
      <c r="H1" s="28"/>
      <c r="I1" s="27"/>
      <c r="J1" s="27"/>
    </row>
    <row r="2" spans="2:10" s="3" customFormat="1" ht="38.25" customHeight="1" x14ac:dyDescent="0.2">
      <c r="B2" s="31" t="s">
        <v>2953</v>
      </c>
      <c r="C2" s="31"/>
      <c r="D2" s="31"/>
      <c r="E2" s="31"/>
      <c r="F2" s="31"/>
      <c r="G2" s="47"/>
      <c r="H2" s="47"/>
      <c r="I2" s="31"/>
      <c r="J2" s="31"/>
    </row>
    <row r="3" spans="2:10" s="3" customFormat="1" ht="69" customHeight="1" x14ac:dyDescent="0.2">
      <c r="B3" s="51" t="s">
        <v>2954</v>
      </c>
      <c r="C3" s="51"/>
      <c r="D3" s="51"/>
      <c r="E3" s="51"/>
      <c r="F3" s="51"/>
      <c r="G3" s="51"/>
      <c r="H3" s="51"/>
      <c r="I3" s="51"/>
      <c r="J3" s="51"/>
    </row>
    <row r="4" spans="2:10" s="3" customFormat="1" ht="48" customHeight="1" thickBot="1" x14ac:dyDescent="0.25">
      <c r="B4" s="30" t="s">
        <v>1148</v>
      </c>
      <c r="C4" s="30"/>
      <c r="D4" s="30"/>
      <c r="E4" s="30"/>
      <c r="F4" s="30"/>
      <c r="G4" s="48"/>
      <c r="H4" s="28"/>
      <c r="I4" s="27"/>
      <c r="J4" s="27"/>
    </row>
    <row r="5" spans="2:10" s="3" customFormat="1" ht="37.5" customHeight="1" thickBot="1" x14ac:dyDescent="0.25">
      <c r="B5" s="40" t="s">
        <v>2</v>
      </c>
      <c r="C5" s="41" t="s">
        <v>1147</v>
      </c>
      <c r="D5" s="42" t="s">
        <v>61</v>
      </c>
      <c r="E5" s="43" t="s">
        <v>1141</v>
      </c>
      <c r="F5" s="44" t="s">
        <v>1144</v>
      </c>
      <c r="G5" s="45" t="s">
        <v>1146</v>
      </c>
      <c r="H5" s="46" t="s">
        <v>1145</v>
      </c>
      <c r="I5" s="43" t="s">
        <v>1142</v>
      </c>
      <c r="J5" s="43" t="s">
        <v>1143</v>
      </c>
    </row>
    <row r="6" spans="2:10" ht="29.25" customHeight="1" x14ac:dyDescent="0.2">
      <c r="B6" s="32" t="s">
        <v>1380</v>
      </c>
      <c r="C6" s="33" t="s">
        <v>2049</v>
      </c>
      <c r="D6" s="34" t="s">
        <v>2541</v>
      </c>
      <c r="E6" s="35">
        <v>0</v>
      </c>
      <c r="F6" s="36">
        <v>0</v>
      </c>
      <c r="G6" s="37">
        <f>VLOOKUP(B6,'[1]Produtos para Cadastro'!$I:$AC,20,0)</f>
        <v>110.9</v>
      </c>
      <c r="H6" s="38">
        <f>VLOOKUP(B6,'[1]Produtos para Cadastro'!$I:$AC,21,0)</f>
        <v>230.89999389648438</v>
      </c>
      <c r="I6" s="39">
        <f>1-G6/H6</f>
        <v>0.51970548752063639</v>
      </c>
      <c r="J6" s="39">
        <f>H6/G6-1</f>
        <v>1.0820558511856118</v>
      </c>
    </row>
    <row r="7" spans="2:10" ht="29.25" customHeight="1" x14ac:dyDescent="0.2">
      <c r="B7" s="32" t="s">
        <v>1381</v>
      </c>
      <c r="C7" s="33" t="s">
        <v>2050</v>
      </c>
      <c r="D7" s="34" t="s">
        <v>2542</v>
      </c>
      <c r="E7" s="35">
        <v>0</v>
      </c>
      <c r="F7" s="36">
        <v>0</v>
      </c>
      <c r="G7" s="37">
        <f>VLOOKUP(B7,'[1]Produtos para Cadastro'!$I:$AC,20,0)</f>
        <v>89.9</v>
      </c>
      <c r="H7" s="38">
        <f>VLOOKUP(B7,'[1]Produtos para Cadastro'!$I:$AC,21,0)</f>
        <v>186.89999389648438</v>
      </c>
      <c r="I7" s="39">
        <f>1-G7/H7</f>
        <v>0.51899409879172265</v>
      </c>
      <c r="J7" s="39">
        <f>H7/G7-1</f>
        <v>1.0789765728196259</v>
      </c>
    </row>
    <row r="8" spans="2:10" ht="29.25" customHeight="1" x14ac:dyDescent="0.2">
      <c r="B8" s="32" t="s">
        <v>1382</v>
      </c>
      <c r="C8" s="33" t="s">
        <v>2051</v>
      </c>
      <c r="D8" s="34" t="s">
        <v>2543</v>
      </c>
      <c r="E8" s="35">
        <v>0</v>
      </c>
      <c r="F8" s="36">
        <v>0</v>
      </c>
      <c r="G8" s="37">
        <f>VLOOKUP(B8,'[1]Produtos para Cadastro'!$I:$AC,20,0)</f>
        <v>68.900000000000006</v>
      </c>
      <c r="H8" s="38">
        <f>VLOOKUP(B8,'[1]Produtos para Cadastro'!$I:$AC,21,0)</f>
        <v>142.89999389648438</v>
      </c>
      <c r="I8" s="39">
        <f>1-G8/H8</f>
        <v>0.51784462601229619</v>
      </c>
      <c r="J8" s="39">
        <f>H8/G8-1</f>
        <v>1.0740202307182054</v>
      </c>
    </row>
    <row r="9" spans="2:10" ht="29.25" customHeight="1" x14ac:dyDescent="0.2">
      <c r="B9" s="32" t="s">
        <v>1377</v>
      </c>
      <c r="C9" s="33" t="s">
        <v>2046</v>
      </c>
      <c r="D9" s="34" t="s">
        <v>2538</v>
      </c>
      <c r="E9" s="35">
        <v>0</v>
      </c>
      <c r="F9" s="36">
        <v>0</v>
      </c>
      <c r="G9" s="37">
        <f>VLOOKUP(B9,'[1]Produtos para Cadastro'!$I:$AC,20,0)</f>
        <v>110.9</v>
      </c>
      <c r="H9" s="38">
        <f>VLOOKUP(B9,'[1]Produtos para Cadastro'!$I:$AC,21,0)</f>
        <v>230.89999389648438</v>
      </c>
      <c r="I9" s="39">
        <f>1-G9/H9</f>
        <v>0.51970548752063639</v>
      </c>
      <c r="J9" s="39">
        <f>H9/G9-1</f>
        <v>1.0820558511856118</v>
      </c>
    </row>
    <row r="10" spans="2:10" ht="29.25" customHeight="1" x14ac:dyDescent="0.2">
      <c r="B10" s="32" t="s">
        <v>1378</v>
      </c>
      <c r="C10" s="33" t="s">
        <v>2047</v>
      </c>
      <c r="D10" s="34" t="s">
        <v>2539</v>
      </c>
      <c r="E10" s="35">
        <v>0</v>
      </c>
      <c r="F10" s="36">
        <v>0</v>
      </c>
      <c r="G10" s="37">
        <f>VLOOKUP(B10,'[1]Produtos para Cadastro'!$I:$AC,20,0)</f>
        <v>89.9</v>
      </c>
      <c r="H10" s="38">
        <f>VLOOKUP(B10,'[1]Produtos para Cadastro'!$I:$AC,21,0)</f>
        <v>186.89999389648438</v>
      </c>
      <c r="I10" s="39">
        <f>1-G10/H10</f>
        <v>0.51899409879172265</v>
      </c>
      <c r="J10" s="39">
        <f>H10/G10-1</f>
        <v>1.0789765728196259</v>
      </c>
    </row>
    <row r="11" spans="2:10" ht="29.25" customHeight="1" x14ac:dyDescent="0.2">
      <c r="B11" s="32" t="s">
        <v>1379</v>
      </c>
      <c r="C11" s="33" t="s">
        <v>2048</v>
      </c>
      <c r="D11" s="34" t="s">
        <v>2540</v>
      </c>
      <c r="E11" s="35">
        <v>0</v>
      </c>
      <c r="F11" s="36">
        <v>0</v>
      </c>
      <c r="G11" s="37">
        <f>VLOOKUP(B11,'[1]Produtos para Cadastro'!$I:$AC,20,0)</f>
        <v>68.900000000000006</v>
      </c>
      <c r="H11" s="38">
        <f>VLOOKUP(B11,'[1]Produtos para Cadastro'!$I:$AC,21,0)</f>
        <v>142.89999389648438</v>
      </c>
      <c r="I11" s="39">
        <f>1-G11/H11</f>
        <v>0.51784462601229619</v>
      </c>
      <c r="J11" s="39">
        <f>H11/G11-1</f>
        <v>1.0740202307182054</v>
      </c>
    </row>
    <row r="12" spans="2:10" ht="29.25" customHeight="1" x14ac:dyDescent="0.2">
      <c r="B12" s="32" t="s">
        <v>1149</v>
      </c>
      <c r="C12" s="33" t="s">
        <v>1818</v>
      </c>
      <c r="D12" s="34">
        <v>3134</v>
      </c>
      <c r="E12" s="35">
        <v>0</v>
      </c>
      <c r="F12" s="36">
        <v>0</v>
      </c>
      <c r="G12" s="37">
        <f>VLOOKUP(B12,'[1]Produtos para Cadastro'!$I:$AC,20,0)</f>
        <v>12.9</v>
      </c>
      <c r="H12" s="38">
        <f>VLOOKUP(B12,'[1]Produtos para Cadastro'!$I:$AC,21,0)</f>
        <v>29.899999618530273</v>
      </c>
      <c r="I12" s="39">
        <f>1-G12/H12</f>
        <v>0.56856186740533154</v>
      </c>
      <c r="J12" s="39">
        <f>H12/G12-1</f>
        <v>1.3178294277930442</v>
      </c>
    </row>
    <row r="13" spans="2:10" ht="29.25" customHeight="1" x14ac:dyDescent="0.2">
      <c r="B13" s="32" t="s">
        <v>1150</v>
      </c>
      <c r="C13" s="33" t="s">
        <v>1819</v>
      </c>
      <c r="D13" s="34">
        <v>3134</v>
      </c>
      <c r="E13" s="35">
        <v>0</v>
      </c>
      <c r="F13" s="36">
        <v>0</v>
      </c>
      <c r="G13" s="37">
        <f>VLOOKUP(B13,'[1]Produtos para Cadastro'!$I:$AC,20,0)</f>
        <v>11.9</v>
      </c>
      <c r="H13" s="38">
        <f>VLOOKUP(B13,'[1]Produtos para Cadastro'!$I:$AC,21,0)</f>
        <v>24.899999618530273</v>
      </c>
      <c r="I13" s="39">
        <f>1-G13/H13</f>
        <v>0.52208834609201493</v>
      </c>
      <c r="J13" s="39">
        <f>H13/G13-1</f>
        <v>1.0924369427336362</v>
      </c>
    </row>
    <row r="14" spans="2:10" ht="29.25" customHeight="1" x14ac:dyDescent="0.2">
      <c r="B14" s="32" t="s">
        <v>1151</v>
      </c>
      <c r="C14" s="33" t="s">
        <v>1820</v>
      </c>
      <c r="D14" s="34">
        <v>3134</v>
      </c>
      <c r="E14" s="35">
        <v>0</v>
      </c>
      <c r="F14" s="36">
        <v>0</v>
      </c>
      <c r="G14" s="37">
        <f>VLOOKUP(B14,'[1]Produtos para Cadastro'!$I:$AC,20,0)</f>
        <v>10.9</v>
      </c>
      <c r="H14" s="38">
        <f>VLOOKUP(B14,'[1]Produtos para Cadastro'!$I:$AC,21,0)</f>
        <v>21.9</v>
      </c>
      <c r="I14" s="39">
        <f>1-G14/H14</f>
        <v>0.50228310502283102</v>
      </c>
      <c r="J14" s="39">
        <f>H14/G14-1</f>
        <v>1.0091743119266052</v>
      </c>
    </row>
    <row r="15" spans="2:10" ht="29.25" customHeight="1" x14ac:dyDescent="0.2">
      <c r="B15" s="32" t="s">
        <v>1152</v>
      </c>
      <c r="C15" s="33" t="s">
        <v>1821</v>
      </c>
      <c r="D15" s="34">
        <v>3141</v>
      </c>
      <c r="E15" s="35">
        <v>0</v>
      </c>
      <c r="F15" s="36">
        <v>0</v>
      </c>
      <c r="G15" s="37">
        <f>VLOOKUP(B15,'[1]Produtos para Cadastro'!$I:$AC,20,0)</f>
        <v>12.9</v>
      </c>
      <c r="H15" s="38">
        <f>VLOOKUP(B15,'[1]Produtos para Cadastro'!$I:$AC,21,0)</f>
        <v>29.899999618530273</v>
      </c>
      <c r="I15" s="39">
        <f>1-G15/H15</f>
        <v>0.56856186740533154</v>
      </c>
      <c r="J15" s="39">
        <f>H15/G15-1</f>
        <v>1.3178294277930442</v>
      </c>
    </row>
    <row r="16" spans="2:10" ht="29.25" customHeight="1" x14ac:dyDescent="0.2">
      <c r="B16" s="32" t="s">
        <v>1153</v>
      </c>
      <c r="C16" s="33" t="s">
        <v>1822</v>
      </c>
      <c r="D16" s="34">
        <v>3141</v>
      </c>
      <c r="E16" s="35">
        <v>0</v>
      </c>
      <c r="F16" s="36">
        <v>0</v>
      </c>
      <c r="G16" s="37">
        <f>VLOOKUP(B16,'[1]Produtos para Cadastro'!$I:$AC,20,0)</f>
        <v>11.9</v>
      </c>
      <c r="H16" s="38">
        <f>VLOOKUP(B16,'[1]Produtos para Cadastro'!$I:$AC,21,0)</f>
        <v>24.899999618530273</v>
      </c>
      <c r="I16" s="39">
        <f>1-G16/H16</f>
        <v>0.52208834609201493</v>
      </c>
      <c r="J16" s="39">
        <f>H16/G16-1</f>
        <v>1.0924369427336362</v>
      </c>
    </row>
    <row r="17" spans="2:10" ht="29.25" customHeight="1" x14ac:dyDescent="0.2">
      <c r="B17" s="32" t="s">
        <v>1154</v>
      </c>
      <c r="C17" s="33" t="s">
        <v>1823</v>
      </c>
      <c r="D17" s="34">
        <v>3141</v>
      </c>
      <c r="E17" s="35">
        <v>0</v>
      </c>
      <c r="F17" s="36">
        <v>0</v>
      </c>
      <c r="G17" s="37">
        <f>VLOOKUP(B17,'[1]Produtos para Cadastro'!$I:$AC,20,0)</f>
        <v>10.9</v>
      </c>
      <c r="H17" s="38">
        <f>VLOOKUP(B17,'[1]Produtos para Cadastro'!$I:$AC,21,0)</f>
        <v>21.9</v>
      </c>
      <c r="I17" s="39">
        <f>1-G17/H17</f>
        <v>0.50228310502283102</v>
      </c>
      <c r="J17" s="39">
        <f>H17/G17-1</f>
        <v>1.0091743119266052</v>
      </c>
    </row>
    <row r="18" spans="2:10" ht="29.25" customHeight="1" x14ac:dyDescent="0.2">
      <c r="B18" s="32" t="s">
        <v>1611</v>
      </c>
      <c r="C18" s="33" t="s">
        <v>2280</v>
      </c>
      <c r="D18" s="34" t="s">
        <v>2750</v>
      </c>
      <c r="E18" s="35">
        <v>0</v>
      </c>
      <c r="F18" s="36">
        <v>0</v>
      </c>
      <c r="G18" s="37">
        <f>VLOOKUP(B18,'[1]Produtos para Cadastro'!$I:$AC,20,0)</f>
        <v>12.9</v>
      </c>
      <c r="H18" s="38">
        <f>VLOOKUP(B18,'[1]Produtos para Cadastro'!$I:$AC,21,0)</f>
        <v>26.899999618530273</v>
      </c>
      <c r="I18" s="39">
        <f>1-G18/H18</f>
        <v>0.52044608985370633</v>
      </c>
      <c r="J18" s="39">
        <f>H18/G18-1</f>
        <v>1.0852712882581605</v>
      </c>
    </row>
    <row r="19" spans="2:10" ht="29.25" customHeight="1" x14ac:dyDescent="0.2">
      <c r="B19" s="32" t="s">
        <v>1612</v>
      </c>
      <c r="C19" s="33" t="s">
        <v>2281</v>
      </c>
      <c r="D19" s="34" t="s">
        <v>2751</v>
      </c>
      <c r="E19" s="35">
        <v>0</v>
      </c>
      <c r="F19" s="36">
        <v>0</v>
      </c>
      <c r="G19" s="37">
        <f>VLOOKUP(B19,'[1]Produtos para Cadastro'!$I:$AC,20,0)</f>
        <v>11.9</v>
      </c>
      <c r="H19" s="38">
        <f>VLOOKUP(B19,'[1]Produtos para Cadastro'!$I:$AC,21,0)</f>
        <v>23.899999618530273</v>
      </c>
      <c r="I19" s="39">
        <f>1-G19/H19</f>
        <v>0.50209204226205806</v>
      </c>
      <c r="J19" s="39">
        <f>H19/G19-1</f>
        <v>1.0084033292882584</v>
      </c>
    </row>
    <row r="20" spans="2:10" ht="29.25" customHeight="1" x14ac:dyDescent="0.2">
      <c r="B20" s="32" t="s">
        <v>1613</v>
      </c>
      <c r="C20" s="33" t="s">
        <v>2282</v>
      </c>
      <c r="D20" s="34" t="s">
        <v>2752</v>
      </c>
      <c r="E20" s="35">
        <v>0</v>
      </c>
      <c r="F20" s="36">
        <v>0</v>
      </c>
      <c r="G20" s="37">
        <f>VLOOKUP(B20,'[1]Produtos para Cadastro'!$I:$AC,20,0)</f>
        <v>10.9</v>
      </c>
      <c r="H20" s="38">
        <f>VLOOKUP(B20,'[1]Produtos para Cadastro'!$I:$AC,21,0)</f>
        <v>21.899999618530273</v>
      </c>
      <c r="I20" s="39">
        <f>1-G20/H20</f>
        <v>0.5022830963532452</v>
      </c>
      <c r="J20" s="39">
        <f>H20/G20-1</f>
        <v>1.0091742769293828</v>
      </c>
    </row>
    <row r="21" spans="2:10" ht="29.25" customHeight="1" x14ac:dyDescent="0.2">
      <c r="B21" s="32" t="s">
        <v>1617</v>
      </c>
      <c r="C21" s="33" t="s">
        <v>2286</v>
      </c>
      <c r="D21" s="34" t="s">
        <v>2756</v>
      </c>
      <c r="E21" s="35">
        <v>0</v>
      </c>
      <c r="F21" s="36">
        <v>0</v>
      </c>
      <c r="G21" s="37">
        <f>VLOOKUP(B21,'[1]Produtos para Cadastro'!$I:$AC,20,0)</f>
        <v>12.9</v>
      </c>
      <c r="H21" s="38">
        <f>VLOOKUP(B21,'[1]Produtos para Cadastro'!$I:$AC,21,0)</f>
        <v>26.899999618530273</v>
      </c>
      <c r="I21" s="39">
        <f>1-G21/H21</f>
        <v>0.52044608985370633</v>
      </c>
      <c r="J21" s="39">
        <f>H21/G21-1</f>
        <v>1.0852712882581605</v>
      </c>
    </row>
    <row r="22" spans="2:10" ht="29.25" customHeight="1" x14ac:dyDescent="0.2">
      <c r="B22" s="32" t="s">
        <v>1618</v>
      </c>
      <c r="C22" s="33" t="s">
        <v>2287</v>
      </c>
      <c r="D22" s="34" t="s">
        <v>2757</v>
      </c>
      <c r="E22" s="35">
        <v>0</v>
      </c>
      <c r="F22" s="36">
        <v>0</v>
      </c>
      <c r="G22" s="37">
        <f>VLOOKUP(B22,'[1]Produtos para Cadastro'!$I:$AC,20,0)</f>
        <v>11.9</v>
      </c>
      <c r="H22" s="38">
        <f>VLOOKUP(B22,'[1]Produtos para Cadastro'!$I:$AC,21,0)</f>
        <v>23.899999618530273</v>
      </c>
      <c r="I22" s="39">
        <f>1-G22/H22</f>
        <v>0.50209204226205806</v>
      </c>
      <c r="J22" s="39">
        <f>H22/G22-1</f>
        <v>1.0084033292882584</v>
      </c>
    </row>
    <row r="23" spans="2:10" ht="29.25" customHeight="1" x14ac:dyDescent="0.2">
      <c r="B23" s="32" t="s">
        <v>1619</v>
      </c>
      <c r="C23" s="33" t="s">
        <v>2288</v>
      </c>
      <c r="D23" s="34" t="s">
        <v>2758</v>
      </c>
      <c r="E23" s="35">
        <v>0</v>
      </c>
      <c r="F23" s="36">
        <v>0</v>
      </c>
      <c r="G23" s="37">
        <f>VLOOKUP(B23,'[1]Produtos para Cadastro'!$I:$AC,20,0)</f>
        <v>10.9</v>
      </c>
      <c r="H23" s="38">
        <f>VLOOKUP(B23,'[1]Produtos para Cadastro'!$I:$AC,21,0)</f>
        <v>21.899999618530273</v>
      </c>
      <c r="I23" s="39">
        <f>1-G23/H23</f>
        <v>0.5022830963532452</v>
      </c>
      <c r="J23" s="39">
        <f>H23/G23-1</f>
        <v>1.0091742769293828</v>
      </c>
    </row>
    <row r="24" spans="2:10" ht="29.25" customHeight="1" x14ac:dyDescent="0.2">
      <c r="B24" s="32" t="s">
        <v>1614</v>
      </c>
      <c r="C24" s="33" t="s">
        <v>2283</v>
      </c>
      <c r="D24" s="34" t="s">
        <v>2753</v>
      </c>
      <c r="E24" s="35">
        <v>0</v>
      </c>
      <c r="F24" s="36">
        <v>0</v>
      </c>
      <c r="G24" s="37">
        <f>VLOOKUP(B24,'[1]Produtos para Cadastro'!$I:$AC,20,0)</f>
        <v>12.9</v>
      </c>
      <c r="H24" s="38">
        <f>VLOOKUP(B24,'[1]Produtos para Cadastro'!$I:$AC,21,0)</f>
        <v>26.899999618530273</v>
      </c>
      <c r="I24" s="39">
        <f>1-G24/H24</f>
        <v>0.52044608985370633</v>
      </c>
      <c r="J24" s="39">
        <f>H24/G24-1</f>
        <v>1.0852712882581605</v>
      </c>
    </row>
    <row r="25" spans="2:10" ht="29.25" customHeight="1" x14ac:dyDescent="0.2">
      <c r="B25" s="32" t="s">
        <v>1615</v>
      </c>
      <c r="C25" s="33" t="s">
        <v>2284</v>
      </c>
      <c r="D25" s="34" t="s">
        <v>2754</v>
      </c>
      <c r="E25" s="35">
        <v>0</v>
      </c>
      <c r="F25" s="36">
        <v>0</v>
      </c>
      <c r="G25" s="37">
        <f>VLOOKUP(B25,'[1]Produtos para Cadastro'!$I:$AC,20,0)</f>
        <v>11.9</v>
      </c>
      <c r="H25" s="38">
        <f>VLOOKUP(B25,'[1]Produtos para Cadastro'!$I:$AC,21,0)</f>
        <v>23.899999618530273</v>
      </c>
      <c r="I25" s="39">
        <f>1-G25/H25</f>
        <v>0.50209204226205806</v>
      </c>
      <c r="J25" s="39">
        <f>H25/G25-1</f>
        <v>1.0084033292882584</v>
      </c>
    </row>
    <row r="26" spans="2:10" ht="29.25" customHeight="1" x14ac:dyDescent="0.2">
      <c r="B26" s="32" t="s">
        <v>1616</v>
      </c>
      <c r="C26" s="33" t="s">
        <v>2285</v>
      </c>
      <c r="D26" s="34" t="s">
        <v>2755</v>
      </c>
      <c r="E26" s="35">
        <v>0</v>
      </c>
      <c r="F26" s="36">
        <v>0</v>
      </c>
      <c r="G26" s="37">
        <f>VLOOKUP(B26,'[1]Produtos para Cadastro'!$I:$AC,20,0)</f>
        <v>10.9</v>
      </c>
      <c r="H26" s="38">
        <f>VLOOKUP(B26,'[1]Produtos para Cadastro'!$I:$AC,21,0)</f>
        <v>21.899999618530273</v>
      </c>
      <c r="I26" s="39">
        <f>1-G26/H26</f>
        <v>0.5022830963532452</v>
      </c>
      <c r="J26" s="39">
        <f>H26/G26-1</f>
        <v>1.0091742769293828</v>
      </c>
    </row>
    <row r="27" spans="2:10" ht="29.25" customHeight="1" x14ac:dyDescent="0.2">
      <c r="B27" s="32" t="s">
        <v>1620</v>
      </c>
      <c r="C27" s="33" t="s">
        <v>2289</v>
      </c>
      <c r="D27" s="34" t="s">
        <v>2759</v>
      </c>
      <c r="E27" s="35">
        <v>0</v>
      </c>
      <c r="F27" s="36">
        <v>0</v>
      </c>
      <c r="G27" s="37">
        <f>VLOOKUP(B27,'[1]Produtos para Cadastro'!$I:$AC,20,0)</f>
        <v>12.9</v>
      </c>
      <c r="H27" s="38">
        <f>VLOOKUP(B27,'[1]Produtos para Cadastro'!$I:$AC,21,0)</f>
        <v>26.899999618530273</v>
      </c>
      <c r="I27" s="39">
        <f>1-G27/H27</f>
        <v>0.52044608985370633</v>
      </c>
      <c r="J27" s="39">
        <f>H27/G27-1</f>
        <v>1.0852712882581605</v>
      </c>
    </row>
    <row r="28" spans="2:10" ht="29.25" customHeight="1" x14ac:dyDescent="0.2">
      <c r="B28" s="32" t="s">
        <v>1621</v>
      </c>
      <c r="C28" s="33" t="s">
        <v>2290</v>
      </c>
      <c r="D28" s="34" t="s">
        <v>2760</v>
      </c>
      <c r="E28" s="35">
        <v>0</v>
      </c>
      <c r="F28" s="36">
        <v>0</v>
      </c>
      <c r="G28" s="37">
        <f>VLOOKUP(B28,'[1]Produtos para Cadastro'!$I:$AC,20,0)</f>
        <v>11.9</v>
      </c>
      <c r="H28" s="38">
        <f>VLOOKUP(B28,'[1]Produtos para Cadastro'!$I:$AC,21,0)</f>
        <v>23.899999618530273</v>
      </c>
      <c r="I28" s="39">
        <f>1-G28/H28</f>
        <v>0.50209204226205806</v>
      </c>
      <c r="J28" s="39">
        <f>H28/G28-1</f>
        <v>1.0084033292882584</v>
      </c>
    </row>
    <row r="29" spans="2:10" ht="29.25" customHeight="1" x14ac:dyDescent="0.2">
      <c r="B29" s="32" t="s">
        <v>1622</v>
      </c>
      <c r="C29" s="33" t="s">
        <v>2291</v>
      </c>
      <c r="D29" s="34" t="s">
        <v>2761</v>
      </c>
      <c r="E29" s="35">
        <v>0</v>
      </c>
      <c r="F29" s="36">
        <v>0</v>
      </c>
      <c r="G29" s="37">
        <f>VLOOKUP(B29,'[1]Produtos para Cadastro'!$I:$AC,20,0)</f>
        <v>10.9</v>
      </c>
      <c r="H29" s="38">
        <f>VLOOKUP(B29,'[1]Produtos para Cadastro'!$I:$AC,21,0)</f>
        <v>21.899999618530273</v>
      </c>
      <c r="I29" s="39">
        <f>1-G29/H29</f>
        <v>0.5022830963532452</v>
      </c>
      <c r="J29" s="39">
        <f>H29/G29-1</f>
        <v>1.0091742769293828</v>
      </c>
    </row>
    <row r="30" spans="2:10" ht="29.25" customHeight="1" x14ac:dyDescent="0.2">
      <c r="B30" s="32" t="s">
        <v>1602</v>
      </c>
      <c r="C30" s="33" t="s">
        <v>2271</v>
      </c>
      <c r="D30" s="34" t="s">
        <v>2741</v>
      </c>
      <c r="E30" s="35">
        <v>0</v>
      </c>
      <c r="F30" s="36">
        <v>0</v>
      </c>
      <c r="G30" s="37">
        <f>VLOOKUP(B30,'[1]Produtos para Cadastro'!$I:$AC,20,0)</f>
        <v>12.9</v>
      </c>
      <c r="H30" s="38">
        <f>VLOOKUP(B30,'[1]Produtos para Cadastro'!$I:$AC,21,0)</f>
        <v>26.899999618530273</v>
      </c>
      <c r="I30" s="39">
        <f>1-G30/H30</f>
        <v>0.52044608985370633</v>
      </c>
      <c r="J30" s="39">
        <f>H30/G30-1</f>
        <v>1.0852712882581605</v>
      </c>
    </row>
    <row r="31" spans="2:10" ht="29.25" customHeight="1" x14ac:dyDescent="0.2">
      <c r="B31" s="32" t="s">
        <v>1603</v>
      </c>
      <c r="C31" s="33" t="s">
        <v>2272</v>
      </c>
      <c r="D31" s="34" t="s">
        <v>2742</v>
      </c>
      <c r="E31" s="35">
        <v>0</v>
      </c>
      <c r="F31" s="36">
        <v>0</v>
      </c>
      <c r="G31" s="37">
        <f>VLOOKUP(B31,'[1]Produtos para Cadastro'!$I:$AC,20,0)</f>
        <v>11.9</v>
      </c>
      <c r="H31" s="38">
        <f>VLOOKUP(B31,'[1]Produtos para Cadastro'!$I:$AC,21,0)</f>
        <v>23.899999618530273</v>
      </c>
      <c r="I31" s="39">
        <f>1-G31/H31</f>
        <v>0.50209204226205806</v>
      </c>
      <c r="J31" s="39">
        <f>H31/G31-1</f>
        <v>1.0084033292882584</v>
      </c>
    </row>
    <row r="32" spans="2:10" ht="29.25" customHeight="1" x14ac:dyDescent="0.2">
      <c r="B32" s="32" t="s">
        <v>1604</v>
      </c>
      <c r="C32" s="33" t="s">
        <v>2273</v>
      </c>
      <c r="D32" s="34" t="s">
        <v>2743</v>
      </c>
      <c r="E32" s="35">
        <v>0</v>
      </c>
      <c r="F32" s="36">
        <v>0</v>
      </c>
      <c r="G32" s="37">
        <f>VLOOKUP(B32,'[1]Produtos para Cadastro'!$I:$AC,20,0)</f>
        <v>10.9</v>
      </c>
      <c r="H32" s="38">
        <f>VLOOKUP(B32,'[1]Produtos para Cadastro'!$I:$AC,21,0)</f>
        <v>21.899999618530273</v>
      </c>
      <c r="I32" s="39">
        <f>1-G32/H32</f>
        <v>0.5022830963532452</v>
      </c>
      <c r="J32" s="39">
        <f>H32/G32-1</f>
        <v>1.0091742769293828</v>
      </c>
    </row>
    <row r="33" spans="2:10" ht="29.25" customHeight="1" x14ac:dyDescent="0.2">
      <c r="B33" s="32" t="s">
        <v>1605</v>
      </c>
      <c r="C33" s="33" t="s">
        <v>2274</v>
      </c>
      <c r="D33" s="34" t="s">
        <v>2744</v>
      </c>
      <c r="E33" s="35">
        <v>0</v>
      </c>
      <c r="F33" s="36">
        <v>0</v>
      </c>
      <c r="G33" s="37">
        <f>VLOOKUP(B33,'[1]Produtos para Cadastro'!$I:$AC,20,0)</f>
        <v>12.9</v>
      </c>
      <c r="H33" s="38">
        <f>VLOOKUP(B33,'[1]Produtos para Cadastro'!$I:$AC,21,0)</f>
        <v>26.899999618530273</v>
      </c>
      <c r="I33" s="39">
        <f>1-G33/H33</f>
        <v>0.52044608985370633</v>
      </c>
      <c r="J33" s="39">
        <f>H33/G33-1</f>
        <v>1.0852712882581605</v>
      </c>
    </row>
    <row r="34" spans="2:10" ht="29.25" customHeight="1" x14ac:dyDescent="0.2">
      <c r="B34" s="32" t="s">
        <v>1606</v>
      </c>
      <c r="C34" s="33" t="s">
        <v>2275</v>
      </c>
      <c r="D34" s="34" t="s">
        <v>2745</v>
      </c>
      <c r="E34" s="35">
        <v>0</v>
      </c>
      <c r="F34" s="36">
        <v>0</v>
      </c>
      <c r="G34" s="37">
        <f>VLOOKUP(B34,'[1]Produtos para Cadastro'!$I:$AC,20,0)</f>
        <v>11.9</v>
      </c>
      <c r="H34" s="38">
        <f>VLOOKUP(B34,'[1]Produtos para Cadastro'!$I:$AC,21,0)</f>
        <v>23.899999618530273</v>
      </c>
      <c r="I34" s="39">
        <f>1-G34/H34</f>
        <v>0.50209204226205806</v>
      </c>
      <c r="J34" s="39">
        <f>H34/G34-1</f>
        <v>1.0084033292882584</v>
      </c>
    </row>
    <row r="35" spans="2:10" ht="29.25" customHeight="1" x14ac:dyDescent="0.2">
      <c r="B35" s="32" t="s">
        <v>1607</v>
      </c>
      <c r="C35" s="33" t="s">
        <v>2276</v>
      </c>
      <c r="D35" s="34" t="s">
        <v>2746</v>
      </c>
      <c r="E35" s="35">
        <v>0</v>
      </c>
      <c r="F35" s="36">
        <v>0</v>
      </c>
      <c r="G35" s="37">
        <f>VLOOKUP(B35,'[1]Produtos para Cadastro'!$I:$AC,20,0)</f>
        <v>10.9</v>
      </c>
      <c r="H35" s="38">
        <f>VLOOKUP(B35,'[1]Produtos para Cadastro'!$I:$AC,21,0)</f>
        <v>21.899999618530273</v>
      </c>
      <c r="I35" s="39">
        <f>1-G35/H35</f>
        <v>0.5022830963532452</v>
      </c>
      <c r="J35" s="39">
        <f>H35/G35-1</f>
        <v>1.0091742769293828</v>
      </c>
    </row>
    <row r="36" spans="2:10" ht="29.25" customHeight="1" x14ac:dyDescent="0.2">
      <c r="B36" s="32" t="s">
        <v>1599</v>
      </c>
      <c r="C36" s="33" t="s">
        <v>2268</v>
      </c>
      <c r="D36" s="34" t="s">
        <v>2738</v>
      </c>
      <c r="E36" s="35">
        <v>0</v>
      </c>
      <c r="F36" s="36">
        <v>0</v>
      </c>
      <c r="G36" s="37">
        <f>VLOOKUP(B36,'[1]Produtos para Cadastro'!$I:$AC,20,0)</f>
        <v>12.9</v>
      </c>
      <c r="H36" s="38">
        <f>VLOOKUP(B36,'[1]Produtos para Cadastro'!$I:$AC,21,0)</f>
        <v>26.899999618530273</v>
      </c>
      <c r="I36" s="39">
        <f>1-G36/H36</f>
        <v>0.52044608985370633</v>
      </c>
      <c r="J36" s="39">
        <f>H36/G36-1</f>
        <v>1.0852712882581605</v>
      </c>
    </row>
    <row r="37" spans="2:10" ht="29.25" customHeight="1" x14ac:dyDescent="0.2">
      <c r="B37" s="32" t="s">
        <v>1600</v>
      </c>
      <c r="C37" s="33" t="s">
        <v>2269</v>
      </c>
      <c r="D37" s="34" t="s">
        <v>2739</v>
      </c>
      <c r="E37" s="35">
        <v>0</v>
      </c>
      <c r="F37" s="36">
        <v>0</v>
      </c>
      <c r="G37" s="37">
        <f>VLOOKUP(B37,'[1]Produtos para Cadastro'!$I:$AC,20,0)</f>
        <v>11.9</v>
      </c>
      <c r="H37" s="38">
        <f>VLOOKUP(B37,'[1]Produtos para Cadastro'!$I:$AC,21,0)</f>
        <v>23.899999618530273</v>
      </c>
      <c r="I37" s="39">
        <f>1-G37/H37</f>
        <v>0.50209204226205806</v>
      </c>
      <c r="J37" s="39">
        <f>H37/G37-1</f>
        <v>1.0084033292882584</v>
      </c>
    </row>
    <row r="38" spans="2:10" ht="29.25" customHeight="1" x14ac:dyDescent="0.2">
      <c r="B38" s="32" t="s">
        <v>1601</v>
      </c>
      <c r="C38" s="33" t="s">
        <v>2270</v>
      </c>
      <c r="D38" s="34" t="s">
        <v>2740</v>
      </c>
      <c r="E38" s="35">
        <v>0</v>
      </c>
      <c r="F38" s="36">
        <v>0</v>
      </c>
      <c r="G38" s="37">
        <f>VLOOKUP(B38,'[1]Produtos para Cadastro'!$I:$AC,20,0)</f>
        <v>10.9</v>
      </c>
      <c r="H38" s="38">
        <f>VLOOKUP(B38,'[1]Produtos para Cadastro'!$I:$AC,21,0)</f>
        <v>21.899999618530273</v>
      </c>
      <c r="I38" s="39">
        <f>1-G38/H38</f>
        <v>0.5022830963532452</v>
      </c>
      <c r="J38" s="39">
        <f>H38/G38-1</f>
        <v>1.0091742769293828</v>
      </c>
    </row>
    <row r="39" spans="2:10" ht="29.25" customHeight="1" x14ac:dyDescent="0.2">
      <c r="B39" s="32" t="s">
        <v>1608</v>
      </c>
      <c r="C39" s="33" t="s">
        <v>2277</v>
      </c>
      <c r="D39" s="34" t="s">
        <v>2747</v>
      </c>
      <c r="E39" s="35">
        <v>0</v>
      </c>
      <c r="F39" s="36">
        <v>0</v>
      </c>
      <c r="G39" s="37">
        <f>VLOOKUP(B39,'[1]Produtos para Cadastro'!$I:$AC,20,0)</f>
        <v>12.9</v>
      </c>
      <c r="H39" s="38">
        <f>VLOOKUP(B39,'[1]Produtos para Cadastro'!$I:$AC,21,0)</f>
        <v>26.899999618530273</v>
      </c>
      <c r="I39" s="39">
        <f>1-G39/H39</f>
        <v>0.52044608985370633</v>
      </c>
      <c r="J39" s="39">
        <f>H39/G39-1</f>
        <v>1.0852712882581605</v>
      </c>
    </row>
    <row r="40" spans="2:10" ht="29.25" customHeight="1" x14ac:dyDescent="0.2">
      <c r="B40" s="32" t="s">
        <v>1609</v>
      </c>
      <c r="C40" s="33" t="s">
        <v>2278</v>
      </c>
      <c r="D40" s="34" t="s">
        <v>2748</v>
      </c>
      <c r="E40" s="35">
        <v>0</v>
      </c>
      <c r="F40" s="36">
        <v>0</v>
      </c>
      <c r="G40" s="37">
        <f>VLOOKUP(B40,'[1]Produtos para Cadastro'!$I:$AC,20,0)</f>
        <v>11.9</v>
      </c>
      <c r="H40" s="38">
        <f>VLOOKUP(B40,'[1]Produtos para Cadastro'!$I:$AC,21,0)</f>
        <v>23.899999618530273</v>
      </c>
      <c r="I40" s="39">
        <f>1-G40/H40</f>
        <v>0.50209204226205806</v>
      </c>
      <c r="J40" s="39">
        <f>H40/G40-1</f>
        <v>1.0084033292882584</v>
      </c>
    </row>
    <row r="41" spans="2:10" ht="29.25" customHeight="1" x14ac:dyDescent="0.2">
      <c r="B41" s="32" t="s">
        <v>1610</v>
      </c>
      <c r="C41" s="33" t="s">
        <v>2279</v>
      </c>
      <c r="D41" s="34" t="s">
        <v>2749</v>
      </c>
      <c r="E41" s="35">
        <v>0</v>
      </c>
      <c r="F41" s="36">
        <v>0</v>
      </c>
      <c r="G41" s="37">
        <f>VLOOKUP(B41,'[1]Produtos para Cadastro'!$I:$AC,20,0)</f>
        <v>10.9</v>
      </c>
      <c r="H41" s="38">
        <f>VLOOKUP(B41,'[1]Produtos para Cadastro'!$I:$AC,21,0)</f>
        <v>21.899999618530273</v>
      </c>
      <c r="I41" s="39">
        <f>1-G41/H41</f>
        <v>0.5022830963532452</v>
      </c>
      <c r="J41" s="39">
        <f>H41/G41-1</f>
        <v>1.0091742769293828</v>
      </c>
    </row>
    <row r="42" spans="2:10" ht="29.25" customHeight="1" x14ac:dyDescent="0.2">
      <c r="B42" s="32" t="s">
        <v>1639</v>
      </c>
      <c r="C42" s="33" t="s">
        <v>2308</v>
      </c>
      <c r="D42" s="34" t="s">
        <v>2778</v>
      </c>
      <c r="E42" s="35">
        <v>0</v>
      </c>
      <c r="F42" s="36">
        <v>0</v>
      </c>
      <c r="G42" s="37">
        <f>VLOOKUP(B42,'[1]Produtos para Cadastro'!$I:$AC,20,0)</f>
        <v>104.9</v>
      </c>
      <c r="H42" s="38">
        <f>VLOOKUP(B42,'[1]Produtos para Cadastro'!$I:$AC,21,0)</f>
        <v>219.89999389648438</v>
      </c>
      <c r="I42" s="39">
        <f>1-G42/H42</f>
        <v>0.52296497084315252</v>
      </c>
      <c r="J42" s="39">
        <f>H42/G42-1</f>
        <v>1.0962821153144362</v>
      </c>
    </row>
    <row r="43" spans="2:10" ht="29.25" customHeight="1" x14ac:dyDescent="0.2">
      <c r="B43" s="32" t="s">
        <v>1641</v>
      </c>
      <c r="C43" s="33" t="s">
        <v>2310</v>
      </c>
      <c r="D43" s="34" t="s">
        <v>2780</v>
      </c>
      <c r="E43" s="35">
        <v>0</v>
      </c>
      <c r="F43" s="36">
        <v>0</v>
      </c>
      <c r="G43" s="37">
        <f>VLOOKUP(B43,'[1]Produtos para Cadastro'!$I:$AC,20,0)</f>
        <v>104.9</v>
      </c>
      <c r="H43" s="38">
        <f>VLOOKUP(B43,'[1]Produtos para Cadastro'!$I:$AC,21,0)</f>
        <v>219.89999389648438</v>
      </c>
      <c r="I43" s="39">
        <f>1-G43/H43</f>
        <v>0.52296497084315252</v>
      </c>
      <c r="J43" s="39">
        <f>H43/G43-1</f>
        <v>1.0962821153144362</v>
      </c>
    </row>
    <row r="44" spans="2:10" ht="29.25" customHeight="1" x14ac:dyDescent="0.2">
      <c r="B44" s="32" t="s">
        <v>1640</v>
      </c>
      <c r="C44" s="33" t="s">
        <v>2309</v>
      </c>
      <c r="D44" s="34" t="s">
        <v>2779</v>
      </c>
      <c r="E44" s="35">
        <v>0</v>
      </c>
      <c r="F44" s="36">
        <v>0</v>
      </c>
      <c r="G44" s="37">
        <f>VLOOKUP(B44,'[1]Produtos para Cadastro'!$I:$AC,20,0)</f>
        <v>104.9</v>
      </c>
      <c r="H44" s="38">
        <f>VLOOKUP(B44,'[1]Produtos para Cadastro'!$I:$AC,21,0)</f>
        <v>219.89999389648438</v>
      </c>
      <c r="I44" s="39">
        <f>1-G44/H44</f>
        <v>0.52296497084315252</v>
      </c>
      <c r="J44" s="39">
        <f>H44/G44-1</f>
        <v>1.0962821153144362</v>
      </c>
    </row>
    <row r="45" spans="2:10" ht="29.25" customHeight="1" x14ac:dyDescent="0.2">
      <c r="B45" s="32" t="s">
        <v>1765</v>
      </c>
      <c r="C45" s="33" t="s">
        <v>2434</v>
      </c>
      <c r="D45" s="34" t="s">
        <v>2901</v>
      </c>
      <c r="E45" s="35">
        <v>0</v>
      </c>
      <c r="F45" s="36">
        <v>0</v>
      </c>
      <c r="G45" s="37">
        <f>VLOOKUP(B45,'[1]Produtos para Cadastro'!$I:$AC,20,0)</f>
        <v>76.900000000000006</v>
      </c>
      <c r="H45" s="38">
        <f>VLOOKUP(B45,'[1]Produtos para Cadastro'!$I:$AC,21,0)</f>
        <v>160.89999389648438</v>
      </c>
      <c r="I45" s="39">
        <f>1-G45/H45</f>
        <v>0.52206337528220215</v>
      </c>
      <c r="J45" s="39">
        <f>H45/G45-1</f>
        <v>1.0923276189399789</v>
      </c>
    </row>
    <row r="46" spans="2:10" ht="29.25" customHeight="1" x14ac:dyDescent="0.2">
      <c r="B46" s="32" t="s">
        <v>1766</v>
      </c>
      <c r="C46" s="33" t="s">
        <v>2435</v>
      </c>
      <c r="D46" s="34" t="s">
        <v>2902</v>
      </c>
      <c r="E46" s="35">
        <v>0</v>
      </c>
      <c r="F46" s="36">
        <v>0</v>
      </c>
      <c r="G46" s="37">
        <f>VLOOKUP(B46,'[1]Produtos para Cadastro'!$I:$AC,20,0)</f>
        <v>66.900000000000006</v>
      </c>
      <c r="H46" s="38">
        <f>VLOOKUP(B46,'[1]Produtos para Cadastro'!$I:$AC,21,0)</f>
        <v>138.89999389648438</v>
      </c>
      <c r="I46" s="39">
        <f>1-G46/H46</f>
        <v>0.51835851015330192</v>
      </c>
      <c r="J46" s="39">
        <f>H46/G46-1</f>
        <v>1.0762330926230845</v>
      </c>
    </row>
    <row r="47" spans="2:10" ht="29.25" customHeight="1" x14ac:dyDescent="0.2">
      <c r="B47" s="32" t="s">
        <v>1769</v>
      </c>
      <c r="C47" s="33" t="s">
        <v>2438</v>
      </c>
      <c r="D47" s="34" t="s">
        <v>2905</v>
      </c>
      <c r="E47" s="35">
        <v>0</v>
      </c>
      <c r="F47" s="36">
        <v>0</v>
      </c>
      <c r="G47" s="37">
        <f>VLOOKUP(B47,'[1]Produtos para Cadastro'!$I:$AC,20,0)</f>
        <v>76.900000000000006</v>
      </c>
      <c r="H47" s="38">
        <f>VLOOKUP(B47,'[1]Produtos para Cadastro'!$I:$AC,21,0)</f>
        <v>160.89999389648438</v>
      </c>
      <c r="I47" s="39">
        <f>1-G47/H47</f>
        <v>0.52206337528220215</v>
      </c>
      <c r="J47" s="39">
        <f>H47/G47-1</f>
        <v>1.0923276189399789</v>
      </c>
    </row>
    <row r="48" spans="2:10" ht="29.25" customHeight="1" x14ac:dyDescent="0.2">
      <c r="B48" s="32" t="s">
        <v>1770</v>
      </c>
      <c r="C48" s="33" t="s">
        <v>2439</v>
      </c>
      <c r="D48" s="34" t="s">
        <v>2906</v>
      </c>
      <c r="E48" s="35">
        <v>0</v>
      </c>
      <c r="F48" s="36">
        <v>0</v>
      </c>
      <c r="G48" s="37">
        <f>VLOOKUP(B48,'[1]Produtos para Cadastro'!$I:$AC,20,0)</f>
        <v>66.900000000000006</v>
      </c>
      <c r="H48" s="38">
        <f>VLOOKUP(B48,'[1]Produtos para Cadastro'!$I:$AC,21,0)</f>
        <v>138.89999389648438</v>
      </c>
      <c r="I48" s="39">
        <f>1-G48/H48</f>
        <v>0.51835851015330192</v>
      </c>
      <c r="J48" s="39">
        <f>H48/G48-1</f>
        <v>1.0762330926230845</v>
      </c>
    </row>
    <row r="49" spans="2:10" ht="29.25" customHeight="1" x14ac:dyDescent="0.2">
      <c r="B49" s="32" t="s">
        <v>1767</v>
      </c>
      <c r="C49" s="33" t="s">
        <v>2436</v>
      </c>
      <c r="D49" s="34" t="s">
        <v>2903</v>
      </c>
      <c r="E49" s="35">
        <v>0</v>
      </c>
      <c r="F49" s="36">
        <v>0</v>
      </c>
      <c r="G49" s="37">
        <f>VLOOKUP(B49,'[1]Produtos para Cadastro'!$I:$AC,20,0)</f>
        <v>76.900000000000006</v>
      </c>
      <c r="H49" s="38">
        <f>VLOOKUP(B49,'[1]Produtos para Cadastro'!$I:$AC,21,0)</f>
        <v>160.89999389648438</v>
      </c>
      <c r="I49" s="39">
        <f>1-G49/H49</f>
        <v>0.52206337528220215</v>
      </c>
      <c r="J49" s="39">
        <f>H49/G49-1</f>
        <v>1.0923276189399789</v>
      </c>
    </row>
    <row r="50" spans="2:10" ht="29.25" customHeight="1" x14ac:dyDescent="0.2">
      <c r="B50" s="32" t="s">
        <v>1768</v>
      </c>
      <c r="C50" s="33" t="s">
        <v>2437</v>
      </c>
      <c r="D50" s="34" t="s">
        <v>2904</v>
      </c>
      <c r="E50" s="35">
        <v>0</v>
      </c>
      <c r="F50" s="36">
        <v>0</v>
      </c>
      <c r="G50" s="37">
        <f>VLOOKUP(B50,'[1]Produtos para Cadastro'!$I:$AC,20,0)</f>
        <v>66.900000000000006</v>
      </c>
      <c r="H50" s="38">
        <f>VLOOKUP(B50,'[1]Produtos para Cadastro'!$I:$AC,21,0)</f>
        <v>138.89999389648438</v>
      </c>
      <c r="I50" s="39">
        <f>1-G50/H50</f>
        <v>0.51835851015330192</v>
      </c>
      <c r="J50" s="39">
        <f>H50/G50-1</f>
        <v>1.0762330926230845</v>
      </c>
    </row>
    <row r="51" spans="2:10" ht="29.25" customHeight="1" x14ac:dyDescent="0.2">
      <c r="B51" s="32" t="s">
        <v>1155</v>
      </c>
      <c r="C51" s="33" t="s">
        <v>1824</v>
      </c>
      <c r="D51" s="34">
        <v>3158</v>
      </c>
      <c r="E51" s="35">
        <v>0</v>
      </c>
      <c r="F51" s="36">
        <v>0</v>
      </c>
      <c r="G51" s="37">
        <f>VLOOKUP(B51,'[1]Produtos para Cadastro'!$I:$AC,20,0)</f>
        <v>76.900000000000006</v>
      </c>
      <c r="H51" s="38">
        <f>VLOOKUP(B51,'[1]Produtos para Cadastro'!$I:$AC,21,0)</f>
        <v>165.89999389648438</v>
      </c>
      <c r="I51" s="39">
        <f>1-G51/H51</f>
        <v>0.53646773460412045</v>
      </c>
      <c r="J51" s="39">
        <f>H51/G51-1</f>
        <v>1.1573471247917344</v>
      </c>
    </row>
    <row r="52" spans="2:10" ht="29.25" customHeight="1" x14ac:dyDescent="0.2">
      <c r="B52" s="32" t="s">
        <v>1156</v>
      </c>
      <c r="C52" s="33" t="s">
        <v>1825</v>
      </c>
      <c r="D52" s="34">
        <v>3169</v>
      </c>
      <c r="E52" s="35">
        <v>0</v>
      </c>
      <c r="F52" s="36">
        <v>0</v>
      </c>
      <c r="G52" s="37">
        <f>VLOOKUP(B52,'[1]Produtos para Cadastro'!$I:$AC,20,0)</f>
        <v>146.9</v>
      </c>
      <c r="H52" s="38">
        <f>VLOOKUP(B52,'[1]Produtos para Cadastro'!$I:$AC,21,0)</f>
        <v>293.89999999999998</v>
      </c>
      <c r="I52" s="39">
        <f>1-G52/H52</f>
        <v>0.5001701258931609</v>
      </c>
      <c r="J52" s="39">
        <f>H52/G52-1</f>
        <v>1.0006807351940092</v>
      </c>
    </row>
    <row r="53" spans="2:10" ht="29.25" customHeight="1" x14ac:dyDescent="0.2">
      <c r="B53" s="32" t="s">
        <v>1157</v>
      </c>
      <c r="C53" s="33" t="s">
        <v>1826</v>
      </c>
      <c r="D53" s="34">
        <v>3169</v>
      </c>
      <c r="E53" s="35">
        <v>0</v>
      </c>
      <c r="F53" s="36">
        <v>0</v>
      </c>
      <c r="G53" s="37">
        <f>VLOOKUP(B53,'[1]Produtos para Cadastro'!$I:$AC,20,0)</f>
        <v>146.9</v>
      </c>
      <c r="H53" s="38">
        <f>VLOOKUP(B53,'[1]Produtos para Cadastro'!$I:$AC,21,0)</f>
        <v>293.89999999999998</v>
      </c>
      <c r="I53" s="39">
        <f>1-G53/H53</f>
        <v>0.5001701258931609</v>
      </c>
      <c r="J53" s="39">
        <f>H53/G53-1</f>
        <v>1.0006807351940092</v>
      </c>
    </row>
    <row r="54" spans="2:10" ht="29.25" customHeight="1" x14ac:dyDescent="0.2">
      <c r="B54" s="32" t="s">
        <v>1158</v>
      </c>
      <c r="C54" s="33" t="s">
        <v>1827</v>
      </c>
      <c r="D54" s="34">
        <v>3107</v>
      </c>
      <c r="E54" s="35">
        <v>0</v>
      </c>
      <c r="F54" s="36">
        <v>0</v>
      </c>
      <c r="G54" s="37">
        <f>VLOOKUP(B54,'[1]Produtos para Cadastro'!$I:$AC,20,0)</f>
        <v>167.9</v>
      </c>
      <c r="H54" s="38">
        <f>VLOOKUP(B54,'[1]Produtos para Cadastro'!$I:$AC,21,0)</f>
        <v>344.89999389648438</v>
      </c>
      <c r="I54" s="39">
        <f>1-G54/H54</f>
        <v>0.51319222101699369</v>
      </c>
      <c r="J54" s="39">
        <f>H54/G54-1</f>
        <v>1.0541988915812053</v>
      </c>
    </row>
    <row r="55" spans="2:10" ht="29.25" customHeight="1" x14ac:dyDescent="0.2">
      <c r="B55" s="32" t="s">
        <v>1159</v>
      </c>
      <c r="C55" s="33" t="s">
        <v>1828</v>
      </c>
      <c r="D55" s="34">
        <v>3107</v>
      </c>
      <c r="E55" s="35">
        <v>0</v>
      </c>
      <c r="F55" s="36">
        <v>0</v>
      </c>
      <c r="G55" s="37">
        <f>VLOOKUP(B55,'[1]Produtos para Cadastro'!$I:$AC,20,0)</f>
        <v>167.9</v>
      </c>
      <c r="H55" s="38">
        <f>VLOOKUP(B55,'[1]Produtos para Cadastro'!$I:$AC,21,0)</f>
        <v>344.89999389648438</v>
      </c>
      <c r="I55" s="39">
        <f>1-G55/H55</f>
        <v>0.51319222101699369</v>
      </c>
      <c r="J55" s="39">
        <f>H55/G55-1</f>
        <v>1.0541988915812053</v>
      </c>
    </row>
    <row r="56" spans="2:10" ht="29.25" customHeight="1" x14ac:dyDescent="0.2">
      <c r="B56" s="32" t="s">
        <v>1160</v>
      </c>
      <c r="C56" s="33" t="s">
        <v>1829</v>
      </c>
      <c r="D56" s="34">
        <v>3193</v>
      </c>
      <c r="E56" s="35">
        <v>0</v>
      </c>
      <c r="F56" s="36">
        <v>0</v>
      </c>
      <c r="G56" s="37">
        <f>VLOOKUP(B56,'[1]Produtos para Cadastro'!$I:$AC,20,0)</f>
        <v>80.900000000000006</v>
      </c>
      <c r="H56" s="38">
        <f>VLOOKUP(B56,'[1]Produtos para Cadastro'!$I:$AC,21,0)</f>
        <v>173.89999389648438</v>
      </c>
      <c r="I56" s="39">
        <f>1-G56/H56</f>
        <v>0.53479009293032809</v>
      </c>
      <c r="J56" s="39">
        <f>H56/G56-1</f>
        <v>1.1495672916747139</v>
      </c>
    </row>
    <row r="57" spans="2:10" ht="29.25" customHeight="1" x14ac:dyDescent="0.2">
      <c r="B57" s="32" t="s">
        <v>1161</v>
      </c>
      <c r="C57" s="33" t="s">
        <v>1830</v>
      </c>
      <c r="D57" s="34">
        <v>3193</v>
      </c>
      <c r="E57" s="35">
        <v>0</v>
      </c>
      <c r="F57" s="36">
        <v>0</v>
      </c>
      <c r="G57" s="37">
        <f>VLOOKUP(B57,'[1]Produtos para Cadastro'!$I:$AC,20,0)</f>
        <v>80.900000000000006</v>
      </c>
      <c r="H57" s="38">
        <f>VLOOKUP(B57,'[1]Produtos para Cadastro'!$I:$AC,21,0)</f>
        <v>173.89999389648438</v>
      </c>
      <c r="I57" s="39">
        <f>1-G57/H57</f>
        <v>0.53479009293032809</v>
      </c>
      <c r="J57" s="39">
        <f>H57/G57-1</f>
        <v>1.1495672916747139</v>
      </c>
    </row>
    <row r="58" spans="2:10" ht="29.25" customHeight="1" x14ac:dyDescent="0.2">
      <c r="B58" s="32" t="s">
        <v>1162</v>
      </c>
      <c r="C58" s="33" t="s">
        <v>1831</v>
      </c>
      <c r="D58" s="34">
        <v>3124</v>
      </c>
      <c r="E58" s="35">
        <v>0</v>
      </c>
      <c r="F58" s="36">
        <v>0</v>
      </c>
      <c r="G58" s="37">
        <f>VLOOKUP(B58,'[1]Produtos para Cadastro'!$I:$AC,20,0)</f>
        <v>125.9</v>
      </c>
      <c r="H58" s="38">
        <f>VLOOKUP(B58,'[1]Produtos para Cadastro'!$I:$AC,21,0)</f>
        <v>289.89999389648438</v>
      </c>
      <c r="I58" s="39">
        <f>1-G58/H58</f>
        <v>0.5657123054478036</v>
      </c>
      <c r="J58" s="39">
        <f>H58/G58-1</f>
        <v>1.3026210794001933</v>
      </c>
    </row>
    <row r="59" spans="2:10" ht="29.25" customHeight="1" x14ac:dyDescent="0.2">
      <c r="B59" s="32" t="s">
        <v>1163</v>
      </c>
      <c r="C59" s="33" t="s">
        <v>1832</v>
      </c>
      <c r="D59" s="34">
        <v>3124</v>
      </c>
      <c r="E59" s="35">
        <v>0</v>
      </c>
      <c r="F59" s="36">
        <v>0</v>
      </c>
      <c r="G59" s="37">
        <f>VLOOKUP(B59,'[1]Produtos para Cadastro'!$I:$AC,20,0)</f>
        <v>104.9</v>
      </c>
      <c r="H59" s="38">
        <f>VLOOKUP(B59,'[1]Produtos para Cadastro'!$I:$AC,21,0)</f>
        <v>239.89999389648438</v>
      </c>
      <c r="I59" s="39">
        <f>1-G59/H59</f>
        <v>0.56273446157208395</v>
      </c>
      <c r="J59" s="39">
        <f>H59/G59-1</f>
        <v>1.2869398846185356</v>
      </c>
    </row>
    <row r="60" spans="2:10" ht="29.25" customHeight="1" x14ac:dyDescent="0.2">
      <c r="B60" s="32" t="s">
        <v>1164</v>
      </c>
      <c r="C60" s="33" t="s">
        <v>1833</v>
      </c>
      <c r="D60" s="34">
        <v>3124</v>
      </c>
      <c r="E60" s="35">
        <v>0</v>
      </c>
      <c r="F60" s="36">
        <v>0</v>
      </c>
      <c r="G60" s="37">
        <f>VLOOKUP(B60,'[1]Produtos para Cadastro'!$I:$AC,20,0)</f>
        <v>83.9</v>
      </c>
      <c r="H60" s="38">
        <f>VLOOKUP(B60,'[1]Produtos para Cadastro'!$I:$AC,21,0)</f>
        <v>194.89999389648438</v>
      </c>
      <c r="I60" s="39">
        <f>1-G60/H60</f>
        <v>0.5695228187407686</v>
      </c>
      <c r="J60" s="39">
        <f>H60/G60-1</f>
        <v>1.3230035029378349</v>
      </c>
    </row>
    <row r="61" spans="2:10" ht="29.25" customHeight="1" x14ac:dyDescent="0.2">
      <c r="B61" s="32" t="s">
        <v>1748</v>
      </c>
      <c r="C61" s="33" t="s">
        <v>2417</v>
      </c>
      <c r="D61" s="34" t="s">
        <v>2884</v>
      </c>
      <c r="E61" s="35">
        <v>0</v>
      </c>
      <c r="F61" s="36">
        <v>0</v>
      </c>
      <c r="G61" s="37">
        <f>VLOOKUP(B61,'[1]Produtos para Cadastro'!$I:$AC,20,0)</f>
        <v>142.9</v>
      </c>
      <c r="H61" s="38">
        <f>VLOOKUP(B61,'[1]Produtos para Cadastro'!$I:$AC,21,0)</f>
        <v>298.89999389648438</v>
      </c>
      <c r="I61" s="39">
        <f>1-G61/H61</f>
        <v>0.52191367374370234</v>
      </c>
      <c r="J61" s="39">
        <f>H61/G61-1</f>
        <v>1.0916724555387289</v>
      </c>
    </row>
    <row r="62" spans="2:10" ht="29.25" customHeight="1" x14ac:dyDescent="0.2">
      <c r="B62" s="32" t="s">
        <v>1749</v>
      </c>
      <c r="C62" s="33" t="s">
        <v>2418</v>
      </c>
      <c r="D62" s="34" t="s">
        <v>2885</v>
      </c>
      <c r="E62" s="35">
        <v>0</v>
      </c>
      <c r="F62" s="36">
        <v>0</v>
      </c>
      <c r="G62" s="37">
        <f>VLOOKUP(B62,'[1]Produtos para Cadastro'!$I:$AC,20,0)</f>
        <v>121.9</v>
      </c>
      <c r="H62" s="38">
        <f>VLOOKUP(B62,'[1]Produtos para Cadastro'!$I:$AC,21,0)</f>
        <v>254.89999389648438</v>
      </c>
      <c r="I62" s="39">
        <f>1-G62/H62</f>
        <v>0.52177323295855416</v>
      </c>
      <c r="J62" s="39">
        <f>H62/G62-1</f>
        <v>1.0910581943928168</v>
      </c>
    </row>
    <row r="63" spans="2:10" ht="29.25" customHeight="1" x14ac:dyDescent="0.2">
      <c r="B63" s="32" t="s">
        <v>1750</v>
      </c>
      <c r="C63" s="33" t="s">
        <v>2419</v>
      </c>
      <c r="D63" s="34" t="s">
        <v>2886</v>
      </c>
      <c r="E63" s="35">
        <v>0</v>
      </c>
      <c r="F63" s="36">
        <v>0</v>
      </c>
      <c r="G63" s="37">
        <f>VLOOKUP(B63,'[1]Produtos para Cadastro'!$I:$AC,20,0)</f>
        <v>100.9</v>
      </c>
      <c r="H63" s="38">
        <f>VLOOKUP(B63,'[1]Produtos para Cadastro'!$I:$AC,21,0)</f>
        <v>210.89999389648438</v>
      </c>
      <c r="I63" s="39">
        <f>1-G63/H63</f>
        <v>0.52157419193893118</v>
      </c>
      <c r="J63" s="39">
        <f>H63/G63-1</f>
        <v>1.0901882447619857</v>
      </c>
    </row>
    <row r="64" spans="2:10" ht="29.25" customHeight="1" x14ac:dyDescent="0.2">
      <c r="B64" s="32" t="s">
        <v>1472</v>
      </c>
      <c r="C64" s="33" t="s">
        <v>2141</v>
      </c>
      <c r="D64" s="34" t="s">
        <v>2622</v>
      </c>
      <c r="E64" s="35">
        <v>0</v>
      </c>
      <c r="F64" s="36">
        <v>0</v>
      </c>
      <c r="G64" s="37">
        <f>VLOOKUP(B64,'[1]Produtos para Cadastro'!$I:$AC,20,0)</f>
        <v>115.9</v>
      </c>
      <c r="H64" s="38">
        <f>VLOOKUP(B64,'[1]Produtos para Cadastro'!$I:$AC,21,0)</f>
        <v>241.89999389648438</v>
      </c>
      <c r="I64" s="39">
        <f>1-G64/H64</f>
        <v>0.52087638311559115</v>
      </c>
      <c r="J64" s="39">
        <f>H64/G64-1</f>
        <v>1.0871440370706158</v>
      </c>
    </row>
    <row r="65" spans="2:10" ht="29.25" customHeight="1" x14ac:dyDescent="0.2">
      <c r="B65" s="32" t="s">
        <v>1473</v>
      </c>
      <c r="C65" s="33" t="s">
        <v>2142</v>
      </c>
      <c r="D65" s="34" t="s">
        <v>2623</v>
      </c>
      <c r="E65" s="35">
        <v>0</v>
      </c>
      <c r="F65" s="36">
        <v>0</v>
      </c>
      <c r="G65" s="37">
        <f>VLOOKUP(B65,'[1]Produtos para Cadastro'!$I:$AC,20,0)</f>
        <v>94.9</v>
      </c>
      <c r="H65" s="38">
        <f>VLOOKUP(B65,'[1]Produtos para Cadastro'!$I:$AC,21,0)</f>
        <v>197.89999389648438</v>
      </c>
      <c r="I65" s="39">
        <f>1-G65/H65</f>
        <v>0.52046486646361712</v>
      </c>
      <c r="J65" s="39">
        <f>H65/G65-1</f>
        <v>1.0853529388459893</v>
      </c>
    </row>
    <row r="66" spans="2:10" ht="29.25" customHeight="1" x14ac:dyDescent="0.2">
      <c r="B66" s="32" t="s">
        <v>1474</v>
      </c>
      <c r="C66" s="33" t="s">
        <v>2143</v>
      </c>
      <c r="D66" s="34" t="s">
        <v>2624</v>
      </c>
      <c r="E66" s="35">
        <v>0</v>
      </c>
      <c r="F66" s="36">
        <v>0</v>
      </c>
      <c r="G66" s="37">
        <f>VLOOKUP(B66,'[1]Produtos para Cadastro'!$I:$AC,20,0)</f>
        <v>73.900000000000006</v>
      </c>
      <c r="H66" s="38">
        <f>VLOOKUP(B66,'[1]Produtos para Cadastro'!$I:$AC,21,0)</f>
        <v>153.89999389648438</v>
      </c>
      <c r="I66" s="39">
        <f>1-G66/H66</f>
        <v>0.51981804463419057</v>
      </c>
      <c r="J66" s="39">
        <f>H66/G66-1</f>
        <v>1.0825438957575693</v>
      </c>
    </row>
    <row r="67" spans="2:10" ht="29.25" customHeight="1" x14ac:dyDescent="0.2">
      <c r="B67" s="32" t="s">
        <v>1651</v>
      </c>
      <c r="C67" s="33" t="s">
        <v>2320</v>
      </c>
      <c r="D67" s="34" t="s">
        <v>2790</v>
      </c>
      <c r="E67" s="35">
        <v>0</v>
      </c>
      <c r="F67" s="36">
        <v>0</v>
      </c>
      <c r="G67" s="37">
        <f>VLOOKUP(B67,'[1]Produtos para Cadastro'!$I:$AC,20,0)</f>
        <v>115.9</v>
      </c>
      <c r="H67" s="38">
        <f>VLOOKUP(B67,'[1]Produtos para Cadastro'!$I:$AC,21,0)</f>
        <v>241.89999389648438</v>
      </c>
      <c r="I67" s="39">
        <f>1-G67/H67</f>
        <v>0.52087638311559115</v>
      </c>
      <c r="J67" s="39">
        <f>H67/G67-1</f>
        <v>1.0871440370706158</v>
      </c>
    </row>
    <row r="68" spans="2:10" ht="29.25" customHeight="1" x14ac:dyDescent="0.2">
      <c r="B68" s="32" t="s">
        <v>1652</v>
      </c>
      <c r="C68" s="33" t="s">
        <v>2321</v>
      </c>
      <c r="D68" s="34" t="s">
        <v>2791</v>
      </c>
      <c r="E68" s="35">
        <v>0</v>
      </c>
      <c r="F68" s="36">
        <v>0</v>
      </c>
      <c r="G68" s="37">
        <f>VLOOKUP(B68,'[1]Produtos para Cadastro'!$I:$AC,20,0)</f>
        <v>94.9</v>
      </c>
      <c r="H68" s="38">
        <f>VLOOKUP(B68,'[1]Produtos para Cadastro'!$I:$AC,21,0)</f>
        <v>197.89999389648438</v>
      </c>
      <c r="I68" s="39">
        <f>1-G68/H68</f>
        <v>0.52046486646361712</v>
      </c>
      <c r="J68" s="39">
        <f>H68/G68-1</f>
        <v>1.0853529388459893</v>
      </c>
    </row>
    <row r="69" spans="2:10" ht="29.25" customHeight="1" x14ac:dyDescent="0.2">
      <c r="B69" s="32" t="s">
        <v>1653</v>
      </c>
      <c r="C69" s="33" t="s">
        <v>2322</v>
      </c>
      <c r="D69" s="34" t="s">
        <v>2792</v>
      </c>
      <c r="E69" s="35">
        <v>0</v>
      </c>
      <c r="F69" s="36">
        <v>0</v>
      </c>
      <c r="G69" s="37">
        <f>VLOOKUP(B69,'[1]Produtos para Cadastro'!$I:$AC,20,0)</f>
        <v>73.900000000000006</v>
      </c>
      <c r="H69" s="38">
        <f>VLOOKUP(B69,'[1]Produtos para Cadastro'!$I:$AC,21,0)</f>
        <v>153.89999389648438</v>
      </c>
      <c r="I69" s="39">
        <f>1-G69/H69</f>
        <v>0.51981804463419057</v>
      </c>
      <c r="J69" s="39">
        <f>H69/G69-1</f>
        <v>1.0825438957575693</v>
      </c>
    </row>
    <row r="70" spans="2:10" ht="29.25" customHeight="1" x14ac:dyDescent="0.2">
      <c r="B70" s="32" t="s">
        <v>1656</v>
      </c>
      <c r="C70" s="33" t="s">
        <v>2325</v>
      </c>
      <c r="D70" s="34" t="s">
        <v>2795</v>
      </c>
      <c r="E70" s="35">
        <v>0</v>
      </c>
      <c r="F70" s="36">
        <v>0</v>
      </c>
      <c r="G70" s="37">
        <f>VLOOKUP(B70,'[1]Produtos para Cadastro'!$I:$AC,20,0)</f>
        <v>115.9</v>
      </c>
      <c r="H70" s="38">
        <f>VLOOKUP(B70,'[1]Produtos para Cadastro'!$I:$AC,21,0)</f>
        <v>241.89999389648438</v>
      </c>
      <c r="I70" s="39">
        <f>1-G70/H70</f>
        <v>0.52087638311559115</v>
      </c>
      <c r="J70" s="39">
        <f>H70/G70-1</f>
        <v>1.0871440370706158</v>
      </c>
    </row>
    <row r="71" spans="2:10" ht="29.25" customHeight="1" x14ac:dyDescent="0.2">
      <c r="B71" s="32" t="s">
        <v>1657</v>
      </c>
      <c r="C71" s="33" t="s">
        <v>2326</v>
      </c>
      <c r="D71" s="34" t="s">
        <v>2796</v>
      </c>
      <c r="E71" s="35">
        <v>0</v>
      </c>
      <c r="F71" s="36">
        <v>0</v>
      </c>
      <c r="G71" s="37">
        <f>VLOOKUP(B71,'[1]Produtos para Cadastro'!$I:$AC,20,0)</f>
        <v>94.9</v>
      </c>
      <c r="H71" s="38">
        <f>VLOOKUP(B71,'[1]Produtos para Cadastro'!$I:$AC,21,0)</f>
        <v>197.89999389648438</v>
      </c>
      <c r="I71" s="39">
        <f>1-G71/H71</f>
        <v>0.52046486646361712</v>
      </c>
      <c r="J71" s="39">
        <f>H71/G71-1</f>
        <v>1.0853529388459893</v>
      </c>
    </row>
    <row r="72" spans="2:10" ht="29.25" customHeight="1" x14ac:dyDescent="0.2">
      <c r="B72" s="32" t="s">
        <v>1658</v>
      </c>
      <c r="C72" s="33" t="s">
        <v>2327</v>
      </c>
      <c r="D72" s="34" t="s">
        <v>2797</v>
      </c>
      <c r="E72" s="35">
        <v>0</v>
      </c>
      <c r="F72" s="36">
        <v>0</v>
      </c>
      <c r="G72" s="37">
        <f>VLOOKUP(B72,'[1]Produtos para Cadastro'!$I:$AC,20,0)</f>
        <v>73.900000000000006</v>
      </c>
      <c r="H72" s="38">
        <f>VLOOKUP(B72,'[1]Produtos para Cadastro'!$I:$AC,21,0)</f>
        <v>153.89999389648438</v>
      </c>
      <c r="I72" s="39">
        <f>1-G72/H72</f>
        <v>0.51981804463419057</v>
      </c>
      <c r="J72" s="39">
        <f>H72/G72-1</f>
        <v>1.0825438957575693</v>
      </c>
    </row>
    <row r="73" spans="2:10" ht="29.25" customHeight="1" x14ac:dyDescent="0.2">
      <c r="B73" s="32" t="s">
        <v>1654</v>
      </c>
      <c r="C73" s="33" t="s">
        <v>2323</v>
      </c>
      <c r="D73" s="34" t="s">
        <v>2793</v>
      </c>
      <c r="E73" s="35">
        <v>0</v>
      </c>
      <c r="F73" s="36">
        <v>0</v>
      </c>
      <c r="G73" s="37">
        <f>VLOOKUP(B73,'[1]Produtos para Cadastro'!$I:$AC,20,0)</f>
        <v>115.9</v>
      </c>
      <c r="H73" s="38">
        <f>VLOOKUP(B73,'[1]Produtos para Cadastro'!$I:$AC,21,0)</f>
        <v>241.89999389648438</v>
      </c>
      <c r="I73" s="39">
        <f>1-G73/H73</f>
        <v>0.52087638311559115</v>
      </c>
      <c r="J73" s="39">
        <f>H73/G73-1</f>
        <v>1.0871440370706158</v>
      </c>
    </row>
    <row r="74" spans="2:10" ht="29.25" customHeight="1" x14ac:dyDescent="0.2">
      <c r="B74" s="32" t="s">
        <v>1816</v>
      </c>
      <c r="C74" s="33" t="s">
        <v>2485</v>
      </c>
      <c r="D74" s="34" t="s">
        <v>2951</v>
      </c>
      <c r="E74" s="35">
        <v>0</v>
      </c>
      <c r="F74" s="36">
        <v>0</v>
      </c>
      <c r="G74" s="37">
        <f>VLOOKUP(B74,'[1]Produtos para Cadastro'!$I:$AC,20,0)</f>
        <v>94.9</v>
      </c>
      <c r="H74" s="38">
        <f>VLOOKUP(B74,'[1]Produtos para Cadastro'!$I:$AC,21,0)</f>
        <v>197.89999389648438</v>
      </c>
      <c r="I74" s="39">
        <f>1-G74/H74</f>
        <v>0.52046486646361712</v>
      </c>
      <c r="J74" s="39">
        <f>H74/G74-1</f>
        <v>1.0853529388459893</v>
      </c>
    </row>
    <row r="75" spans="2:10" ht="29.25" customHeight="1" x14ac:dyDescent="0.2">
      <c r="B75" s="32" t="s">
        <v>1655</v>
      </c>
      <c r="C75" s="33" t="s">
        <v>2324</v>
      </c>
      <c r="D75" s="34" t="s">
        <v>2794</v>
      </c>
      <c r="E75" s="35">
        <v>0</v>
      </c>
      <c r="F75" s="36">
        <v>0</v>
      </c>
      <c r="G75" s="37">
        <f>VLOOKUP(B75,'[1]Produtos para Cadastro'!$I:$AC,20,0)</f>
        <v>73.900000000000006</v>
      </c>
      <c r="H75" s="38">
        <f>VLOOKUP(B75,'[1]Produtos para Cadastro'!$I:$AC,21,0)</f>
        <v>153.89999389648438</v>
      </c>
      <c r="I75" s="39">
        <f>1-G75/H75</f>
        <v>0.51981804463419057</v>
      </c>
      <c r="J75" s="39">
        <f>H75/G75-1</f>
        <v>1.0825438957575693</v>
      </c>
    </row>
    <row r="76" spans="2:10" ht="29.25" customHeight="1" x14ac:dyDescent="0.2">
      <c r="B76" s="32" t="s">
        <v>1165</v>
      </c>
      <c r="C76" s="33" t="s">
        <v>1834</v>
      </c>
      <c r="D76" s="34">
        <v>3103</v>
      </c>
      <c r="E76" s="35">
        <v>0</v>
      </c>
      <c r="F76" s="36">
        <v>0</v>
      </c>
      <c r="G76" s="37">
        <f>VLOOKUP(B76,'[1]Produtos para Cadastro'!$I:$AC,20,0)</f>
        <v>104.9</v>
      </c>
      <c r="H76" s="38">
        <f>VLOOKUP(B76,'[1]Produtos para Cadastro'!$I:$AC,21,0)</f>
        <v>209.9</v>
      </c>
      <c r="I76" s="39">
        <f>1-G76/H76</f>
        <v>0.5002382086707956</v>
      </c>
      <c r="J76" s="39">
        <f>H76/G76-1</f>
        <v>1.0009532888465205</v>
      </c>
    </row>
    <row r="77" spans="2:10" ht="29.25" customHeight="1" x14ac:dyDescent="0.2">
      <c r="B77" s="32" t="s">
        <v>1166</v>
      </c>
      <c r="C77" s="33" t="s">
        <v>1835</v>
      </c>
      <c r="D77" s="34">
        <v>3103</v>
      </c>
      <c r="E77" s="35">
        <v>0</v>
      </c>
      <c r="F77" s="36">
        <v>0</v>
      </c>
      <c r="G77" s="37">
        <f>VLOOKUP(B77,'[1]Produtos para Cadastro'!$I:$AC,20,0)</f>
        <v>83.9</v>
      </c>
      <c r="H77" s="38">
        <f>VLOOKUP(B77,'[1]Produtos para Cadastro'!$I:$AC,21,0)</f>
        <v>169.89999389648438</v>
      </c>
      <c r="I77" s="39">
        <f>1-G77/H77</f>
        <v>0.50618008820460536</v>
      </c>
      <c r="J77" s="39">
        <f>H77/G77-1</f>
        <v>1.0250297246303259</v>
      </c>
    </row>
    <row r="78" spans="2:10" ht="29.25" customHeight="1" x14ac:dyDescent="0.2">
      <c r="B78" s="32" t="s">
        <v>1167</v>
      </c>
      <c r="C78" s="33" t="s">
        <v>1836</v>
      </c>
      <c r="D78" s="34">
        <v>3103</v>
      </c>
      <c r="E78" s="35">
        <v>0</v>
      </c>
      <c r="F78" s="36">
        <v>0</v>
      </c>
      <c r="G78" s="37">
        <f>VLOOKUP(B78,'[1]Produtos para Cadastro'!$I:$AC,20,0)</f>
        <v>62.9</v>
      </c>
      <c r="H78" s="38">
        <f>VLOOKUP(B78,'[1]Produtos para Cadastro'!$I:$AC,21,0)</f>
        <v>129.89999389648438</v>
      </c>
      <c r="I78" s="39">
        <f>1-G78/H78</f>
        <v>0.51578134753320937</v>
      </c>
      <c r="J78" s="39">
        <f>H78/G78-1</f>
        <v>1.0651827328534877</v>
      </c>
    </row>
    <row r="79" spans="2:10" ht="29.25" customHeight="1" x14ac:dyDescent="0.2">
      <c r="B79" s="32" t="s">
        <v>1168</v>
      </c>
      <c r="C79" s="33" t="s">
        <v>1837</v>
      </c>
      <c r="D79" s="34">
        <v>3103</v>
      </c>
      <c r="E79" s="35">
        <v>0</v>
      </c>
      <c r="F79" s="36">
        <v>0</v>
      </c>
      <c r="G79" s="37">
        <f>VLOOKUP(B79,'[1]Produtos para Cadastro'!$I:$AC,20,0)</f>
        <v>104.9</v>
      </c>
      <c r="H79" s="38">
        <f>VLOOKUP(B79,'[1]Produtos para Cadastro'!$I:$AC,21,0)</f>
        <v>209.89999389648438</v>
      </c>
      <c r="I79" s="39">
        <f>1-G79/H79</f>
        <v>0.50023819413861847</v>
      </c>
      <c r="J79" s="39">
        <f>H79/G79-1</f>
        <v>1.0009532306623865</v>
      </c>
    </row>
    <row r="80" spans="2:10" ht="29.25" customHeight="1" x14ac:dyDescent="0.2">
      <c r="B80" s="32" t="s">
        <v>1169</v>
      </c>
      <c r="C80" s="33" t="s">
        <v>1838</v>
      </c>
      <c r="D80" s="34">
        <v>3103</v>
      </c>
      <c r="E80" s="35">
        <v>0</v>
      </c>
      <c r="F80" s="36">
        <v>0</v>
      </c>
      <c r="G80" s="37">
        <f>VLOOKUP(B80,'[1]Produtos para Cadastro'!$I:$AC,20,0)</f>
        <v>83.9</v>
      </c>
      <c r="H80" s="38">
        <f>VLOOKUP(B80,'[1]Produtos para Cadastro'!$I:$AC,21,0)</f>
        <v>169.89999389648438</v>
      </c>
      <c r="I80" s="39">
        <f>1-G80/H80</f>
        <v>0.50618008820460536</v>
      </c>
      <c r="J80" s="39">
        <f>H80/G80-1</f>
        <v>1.0250297246303259</v>
      </c>
    </row>
    <row r="81" spans="2:10" ht="29.25" customHeight="1" x14ac:dyDescent="0.2">
      <c r="B81" s="32" t="s">
        <v>1375</v>
      </c>
      <c r="C81" s="33" t="s">
        <v>2044</v>
      </c>
      <c r="D81" s="34" t="s">
        <v>2536</v>
      </c>
      <c r="E81" s="35">
        <v>0</v>
      </c>
      <c r="F81" s="36">
        <v>0</v>
      </c>
      <c r="G81" s="37">
        <f>VLOOKUP(B81,'[1]Produtos para Cadastro'!$I:$AC,20,0)</f>
        <v>62.9</v>
      </c>
      <c r="H81" s="38">
        <f>VLOOKUP(B81,'[1]Produtos para Cadastro'!$I:$AC,21,0)</f>
        <v>131.89999389648438</v>
      </c>
      <c r="I81" s="39">
        <f>1-G81/H81</f>
        <v>0.52312355640164654</v>
      </c>
      <c r="J81" s="39">
        <f>H81/G81-1</f>
        <v>1.0969792352382255</v>
      </c>
    </row>
    <row r="82" spans="2:10" ht="29.25" customHeight="1" x14ac:dyDescent="0.2">
      <c r="B82" s="32" t="s">
        <v>1373</v>
      </c>
      <c r="C82" s="33" t="s">
        <v>2042</v>
      </c>
      <c r="D82" s="34" t="s">
        <v>2534</v>
      </c>
      <c r="E82" s="35">
        <v>0</v>
      </c>
      <c r="F82" s="36">
        <v>0</v>
      </c>
      <c r="G82" s="37">
        <f>VLOOKUP(B82,'[1]Produtos para Cadastro'!$I:$AC,20,0)</f>
        <v>83.9</v>
      </c>
      <c r="H82" s="38">
        <f>VLOOKUP(B82,'[1]Produtos para Cadastro'!$I:$AC,21,0)</f>
        <v>175.89999389648438</v>
      </c>
      <c r="I82" s="39">
        <f>1-G82/H82</f>
        <v>0.52302442915731751</v>
      </c>
      <c r="J82" s="39">
        <f>H82/G82-1</f>
        <v>1.0965434314241285</v>
      </c>
    </row>
    <row r="83" spans="2:10" ht="29.25" customHeight="1" x14ac:dyDescent="0.2">
      <c r="B83" s="32" t="s">
        <v>1374</v>
      </c>
      <c r="C83" s="33" t="s">
        <v>2043</v>
      </c>
      <c r="D83" s="34" t="s">
        <v>2535</v>
      </c>
      <c r="E83" s="35">
        <v>0</v>
      </c>
      <c r="F83" s="36">
        <v>0</v>
      </c>
      <c r="G83" s="37">
        <f>VLOOKUP(B83,'[1]Produtos para Cadastro'!$I:$AC,20,0)</f>
        <v>62.9</v>
      </c>
      <c r="H83" s="38">
        <f>VLOOKUP(B83,'[1]Produtos para Cadastro'!$I:$AC,21,0)</f>
        <v>131.89999389648438</v>
      </c>
      <c r="I83" s="39">
        <f>1-G83/H83</f>
        <v>0.52312355640164654</v>
      </c>
      <c r="J83" s="39">
        <f>H83/G83-1</f>
        <v>1.0969792352382255</v>
      </c>
    </row>
    <row r="84" spans="2:10" ht="29.25" customHeight="1" x14ac:dyDescent="0.2">
      <c r="B84" s="32" t="s">
        <v>1762</v>
      </c>
      <c r="C84" s="33" t="s">
        <v>2431</v>
      </c>
      <c r="D84" s="34" t="s">
        <v>2898</v>
      </c>
      <c r="E84" s="35">
        <v>0</v>
      </c>
      <c r="F84" s="36">
        <v>0</v>
      </c>
      <c r="G84" s="37">
        <f>VLOOKUP(B84,'[1]Produtos para Cadastro'!$I:$AC,20,0)</f>
        <v>132.9</v>
      </c>
      <c r="H84" s="38">
        <f>VLOOKUP(B84,'[1]Produtos para Cadastro'!$I:$AC,21,0)</f>
        <v>276.89999389648438</v>
      </c>
      <c r="I84" s="39">
        <f>1-G84/H84</f>
        <v>0.52004332636539163</v>
      </c>
      <c r="J84" s="39">
        <f>H84/G84-1</f>
        <v>1.0835213987696339</v>
      </c>
    </row>
    <row r="85" spans="2:10" ht="29.25" customHeight="1" x14ac:dyDescent="0.2">
      <c r="B85" s="32" t="s">
        <v>1763</v>
      </c>
      <c r="C85" s="33" t="s">
        <v>2432</v>
      </c>
      <c r="D85" s="34" t="s">
        <v>2899</v>
      </c>
      <c r="E85" s="35">
        <v>0</v>
      </c>
      <c r="F85" s="36">
        <v>0</v>
      </c>
      <c r="G85" s="37">
        <f>VLOOKUP(B85,'[1]Produtos para Cadastro'!$I:$AC,20,0)</f>
        <v>111.9</v>
      </c>
      <c r="H85" s="38">
        <f>VLOOKUP(B85,'[1]Produtos para Cadastro'!$I:$AC,21,0)</f>
        <v>232.89999389648438</v>
      </c>
      <c r="I85" s="39">
        <f>1-G85/H85</f>
        <v>0.51953626907463335</v>
      </c>
      <c r="J85" s="39">
        <f>H85/G85-1</f>
        <v>1.0813225549283678</v>
      </c>
    </row>
    <row r="86" spans="2:10" ht="29.25" customHeight="1" x14ac:dyDescent="0.2">
      <c r="B86" s="32" t="s">
        <v>1764</v>
      </c>
      <c r="C86" s="33" t="s">
        <v>2433</v>
      </c>
      <c r="D86" s="34" t="s">
        <v>2900</v>
      </c>
      <c r="E86" s="35">
        <v>0</v>
      </c>
      <c r="F86" s="36">
        <v>0</v>
      </c>
      <c r="G86" s="37">
        <f>VLOOKUP(B86,'[1]Produtos para Cadastro'!$I:$AC,20,0)</f>
        <v>90.9</v>
      </c>
      <c r="H86" s="38">
        <f>VLOOKUP(B86,'[1]Produtos para Cadastro'!$I:$AC,21,0)</f>
        <v>188.89999389648438</v>
      </c>
      <c r="I86" s="39">
        <f>1-G86/H86</f>
        <v>0.51879299662755707</v>
      </c>
      <c r="J86" s="39">
        <f>H86/G86-1</f>
        <v>1.0781077436356914</v>
      </c>
    </row>
    <row r="87" spans="2:10" ht="29.25" customHeight="1" x14ac:dyDescent="0.2">
      <c r="B87" s="32" t="s">
        <v>1642</v>
      </c>
      <c r="C87" s="33" t="s">
        <v>2311</v>
      </c>
      <c r="D87" s="34" t="s">
        <v>2781</v>
      </c>
      <c r="E87" s="35">
        <v>0</v>
      </c>
      <c r="F87" s="36">
        <v>0</v>
      </c>
      <c r="G87" s="37">
        <f>VLOOKUP(B87,'[1]Produtos para Cadastro'!$I:$AC,20,0)</f>
        <v>53.9</v>
      </c>
      <c r="H87" s="38">
        <f>VLOOKUP(B87,'[1]Produtos para Cadastro'!$I:$AC,21,0)</f>
        <v>111.90000152587891</v>
      </c>
      <c r="I87" s="39">
        <f>1-G87/H87</f>
        <v>0.51831993507583074</v>
      </c>
      <c r="J87" s="39">
        <f>H87/G87-1</f>
        <v>1.0760668186619462</v>
      </c>
    </row>
    <row r="88" spans="2:10" ht="29.25" customHeight="1" x14ac:dyDescent="0.2">
      <c r="B88" s="32" t="s">
        <v>1643</v>
      </c>
      <c r="C88" s="33" t="s">
        <v>2312</v>
      </c>
      <c r="D88" s="34" t="s">
        <v>2782</v>
      </c>
      <c r="E88" s="35">
        <v>0</v>
      </c>
      <c r="F88" s="36">
        <v>0</v>
      </c>
      <c r="G88" s="37">
        <f>VLOOKUP(B88,'[1]Produtos para Cadastro'!$I:$AC,20,0)</f>
        <v>48.9</v>
      </c>
      <c r="H88" s="38">
        <f>VLOOKUP(B88,'[1]Produtos para Cadastro'!$I:$AC,21,0)</f>
        <v>100.90000152587891</v>
      </c>
      <c r="I88" s="39">
        <f>1-G88/H88</f>
        <v>0.51536175163031994</v>
      </c>
      <c r="J88" s="39">
        <f>H88/G88-1</f>
        <v>1.0633947142306526</v>
      </c>
    </row>
    <row r="89" spans="2:10" ht="29.25" customHeight="1" x14ac:dyDescent="0.2">
      <c r="B89" s="32" t="s">
        <v>1644</v>
      </c>
      <c r="C89" s="33" t="s">
        <v>2313</v>
      </c>
      <c r="D89" s="34" t="s">
        <v>2783</v>
      </c>
      <c r="E89" s="35">
        <v>0</v>
      </c>
      <c r="F89" s="36">
        <v>0</v>
      </c>
      <c r="G89" s="37">
        <f>VLOOKUP(B89,'[1]Produtos para Cadastro'!$I:$AC,20,0)</f>
        <v>41.9</v>
      </c>
      <c r="H89" s="38">
        <f>VLOOKUP(B89,'[1]Produtos para Cadastro'!$I:$AC,21,0)</f>
        <v>87.900001525878906</v>
      </c>
      <c r="I89" s="39">
        <f>1-G89/H89</f>
        <v>0.52332196504383344</v>
      </c>
      <c r="J89" s="39">
        <f>H89/G89-1</f>
        <v>1.097852065056776</v>
      </c>
    </row>
    <row r="90" spans="2:10" ht="29.25" customHeight="1" x14ac:dyDescent="0.2">
      <c r="B90" s="32" t="s">
        <v>1645</v>
      </c>
      <c r="C90" s="33" t="s">
        <v>2314</v>
      </c>
      <c r="D90" s="34" t="s">
        <v>2784</v>
      </c>
      <c r="E90" s="35">
        <v>0</v>
      </c>
      <c r="F90" s="36">
        <v>0</v>
      </c>
      <c r="G90" s="37">
        <f>VLOOKUP(B90,'[1]Produtos para Cadastro'!$I:$AC,20,0)</f>
        <v>53.9</v>
      </c>
      <c r="H90" s="38">
        <f>VLOOKUP(B90,'[1]Produtos para Cadastro'!$I:$AC,21,0)</f>
        <v>111.90000152587891</v>
      </c>
      <c r="I90" s="39">
        <f>1-G90/H90</f>
        <v>0.51831993507583074</v>
      </c>
      <c r="J90" s="39">
        <f>H90/G90-1</f>
        <v>1.0760668186619462</v>
      </c>
    </row>
    <row r="91" spans="2:10" ht="29.25" customHeight="1" x14ac:dyDescent="0.2">
      <c r="B91" s="32" t="s">
        <v>1646</v>
      </c>
      <c r="C91" s="33" t="s">
        <v>2315</v>
      </c>
      <c r="D91" s="34" t="s">
        <v>2785</v>
      </c>
      <c r="E91" s="35">
        <v>0</v>
      </c>
      <c r="F91" s="36">
        <v>0</v>
      </c>
      <c r="G91" s="37">
        <f>VLOOKUP(B91,'[1]Produtos para Cadastro'!$I:$AC,20,0)</f>
        <v>48.9</v>
      </c>
      <c r="H91" s="38">
        <f>VLOOKUP(B91,'[1]Produtos para Cadastro'!$I:$AC,21,0)</f>
        <v>100.90000152587891</v>
      </c>
      <c r="I91" s="39">
        <f>1-G91/H91</f>
        <v>0.51536175163031994</v>
      </c>
      <c r="J91" s="39">
        <f>H91/G91-1</f>
        <v>1.0633947142306526</v>
      </c>
    </row>
    <row r="92" spans="2:10" ht="29.25" customHeight="1" x14ac:dyDescent="0.2">
      <c r="B92" s="32" t="s">
        <v>1647</v>
      </c>
      <c r="C92" s="33" t="s">
        <v>2316</v>
      </c>
      <c r="D92" s="34" t="s">
        <v>2786</v>
      </c>
      <c r="E92" s="35">
        <v>0</v>
      </c>
      <c r="F92" s="36">
        <v>0</v>
      </c>
      <c r="G92" s="37">
        <f>VLOOKUP(B92,'[1]Produtos para Cadastro'!$I:$AC,20,0)</f>
        <v>41.9</v>
      </c>
      <c r="H92" s="38">
        <f>VLOOKUP(B92,'[1]Produtos para Cadastro'!$I:$AC,21,0)</f>
        <v>87.900001525878906</v>
      </c>
      <c r="I92" s="39">
        <f>1-G92/H92</f>
        <v>0.52332196504383344</v>
      </c>
      <c r="J92" s="39">
        <f>H92/G92-1</f>
        <v>1.097852065056776</v>
      </c>
    </row>
    <row r="93" spans="2:10" ht="29.25" customHeight="1" x14ac:dyDescent="0.2">
      <c r="B93" s="32" t="s">
        <v>1170</v>
      </c>
      <c r="C93" s="33" t="s">
        <v>1839</v>
      </c>
      <c r="D93" s="34">
        <v>3166</v>
      </c>
      <c r="E93" s="35">
        <v>0</v>
      </c>
      <c r="F93" s="36">
        <v>0</v>
      </c>
      <c r="G93" s="37">
        <f>VLOOKUP(B93,'[1]Produtos para Cadastro'!$I:$AC,20,0)</f>
        <v>132.9</v>
      </c>
      <c r="H93" s="38">
        <f>VLOOKUP(B93,'[1]Produtos para Cadastro'!$I:$AC,21,0)</f>
        <v>265.89999999999998</v>
      </c>
      <c r="I93" s="39">
        <f>1-G93/H93</f>
        <v>0.50018804061677313</v>
      </c>
      <c r="J93" s="39">
        <f>H93/G93-1</f>
        <v>1.0007524454477048</v>
      </c>
    </row>
    <row r="94" spans="2:10" ht="29.25" customHeight="1" x14ac:dyDescent="0.2">
      <c r="B94" s="32" t="s">
        <v>1171</v>
      </c>
      <c r="C94" s="33" t="s">
        <v>1840</v>
      </c>
      <c r="D94" s="34">
        <v>3166</v>
      </c>
      <c r="E94" s="35">
        <v>0</v>
      </c>
      <c r="F94" s="36">
        <v>0</v>
      </c>
      <c r="G94" s="37">
        <f>VLOOKUP(B94,'[1]Produtos para Cadastro'!$I:$AC,20,0)</f>
        <v>111.9</v>
      </c>
      <c r="H94" s="38">
        <f>VLOOKUP(B94,'[1]Produtos para Cadastro'!$I:$AC,21,0)</f>
        <v>231.89999389648438</v>
      </c>
      <c r="I94" s="39">
        <f>1-G94/H94</f>
        <v>0.51746441162068346</v>
      </c>
      <c r="J94" s="39">
        <f>H94/G94-1</f>
        <v>1.0723860044368574</v>
      </c>
    </row>
    <row r="95" spans="2:10" ht="29.25" customHeight="1" x14ac:dyDescent="0.2">
      <c r="B95" s="32" t="s">
        <v>1172</v>
      </c>
      <c r="C95" s="33" t="s">
        <v>1841</v>
      </c>
      <c r="D95" s="34">
        <v>3166</v>
      </c>
      <c r="E95" s="35">
        <v>0</v>
      </c>
      <c r="F95" s="36">
        <v>0</v>
      </c>
      <c r="G95" s="37">
        <f>VLOOKUP(B95,'[1]Produtos para Cadastro'!$I:$AC,20,0)</f>
        <v>111.9</v>
      </c>
      <c r="H95" s="38">
        <f>VLOOKUP(B95,'[1]Produtos para Cadastro'!$I:$AC,21,0)</f>
        <v>223.9</v>
      </c>
      <c r="I95" s="39">
        <f>1-G95/H95</f>
        <v>0.50022331397945508</v>
      </c>
      <c r="J95" s="39">
        <f>H95/G95-1</f>
        <v>1.000893655049151</v>
      </c>
    </row>
    <row r="96" spans="2:10" ht="29.25" customHeight="1" x14ac:dyDescent="0.2">
      <c r="B96" s="32" t="s">
        <v>1173</v>
      </c>
      <c r="C96" s="33" t="s">
        <v>1842</v>
      </c>
      <c r="D96" s="34">
        <v>3166</v>
      </c>
      <c r="E96" s="35">
        <v>0</v>
      </c>
      <c r="F96" s="36">
        <v>0</v>
      </c>
      <c r="G96" s="37">
        <f>VLOOKUP(B96,'[1]Produtos para Cadastro'!$I:$AC,20,0)</f>
        <v>132.9</v>
      </c>
      <c r="H96" s="38">
        <f>VLOOKUP(B96,'[1]Produtos para Cadastro'!$I:$AC,21,0)</f>
        <v>265.89999999999998</v>
      </c>
      <c r="I96" s="39">
        <f>1-G96/H96</f>
        <v>0.50018804061677313</v>
      </c>
      <c r="J96" s="39">
        <f>H96/G96-1</f>
        <v>1.0007524454477048</v>
      </c>
    </row>
    <row r="97" spans="2:10" ht="24.75" customHeight="1" x14ac:dyDescent="0.2">
      <c r="B97" s="32" t="s">
        <v>1662</v>
      </c>
      <c r="C97" s="33" t="s">
        <v>2331</v>
      </c>
      <c r="D97" s="34" t="s">
        <v>2801</v>
      </c>
      <c r="E97" s="35">
        <v>0</v>
      </c>
      <c r="F97" s="36">
        <v>0</v>
      </c>
      <c r="G97" s="37">
        <f>VLOOKUP(B97,'[1]Produtos para Cadastro'!$I:$AC,20,0)</f>
        <v>142.9</v>
      </c>
      <c r="H97" s="38">
        <f>VLOOKUP(B97,'[1]Produtos para Cadastro'!$I:$AC,21,0)</f>
        <v>298.89999389648438</v>
      </c>
      <c r="I97" s="39">
        <f>1-G97/H97</f>
        <v>0.52191367374370234</v>
      </c>
      <c r="J97" s="39">
        <f>H97/G97-1</f>
        <v>1.0916724555387289</v>
      </c>
    </row>
    <row r="98" spans="2:10" ht="24.75" customHeight="1" x14ac:dyDescent="0.2">
      <c r="B98" s="32" t="s">
        <v>1663</v>
      </c>
      <c r="C98" s="33" t="s">
        <v>2332</v>
      </c>
      <c r="D98" s="34" t="s">
        <v>2802</v>
      </c>
      <c r="E98" s="35">
        <v>0</v>
      </c>
      <c r="F98" s="36">
        <v>0</v>
      </c>
      <c r="G98" s="37">
        <f>VLOOKUP(B98,'[1]Produtos para Cadastro'!$I:$AC,20,0)</f>
        <v>121.9</v>
      </c>
      <c r="H98" s="38">
        <f>VLOOKUP(B98,'[1]Produtos para Cadastro'!$I:$AC,21,0)</f>
        <v>254.89999389648438</v>
      </c>
      <c r="I98" s="39">
        <f>1-G98/H98</f>
        <v>0.52177323295855416</v>
      </c>
      <c r="J98" s="39">
        <f>H98/G98-1</f>
        <v>1.0910581943928168</v>
      </c>
    </row>
    <row r="99" spans="2:10" ht="24.75" customHeight="1" x14ac:dyDescent="0.2">
      <c r="B99" s="32" t="s">
        <v>1664</v>
      </c>
      <c r="C99" s="33" t="s">
        <v>2333</v>
      </c>
      <c r="D99" s="34" t="s">
        <v>2803</v>
      </c>
      <c r="E99" s="35">
        <v>0</v>
      </c>
      <c r="F99" s="36">
        <v>0</v>
      </c>
      <c r="G99" s="37">
        <f>VLOOKUP(B99,'[1]Produtos para Cadastro'!$I:$AC,20,0)</f>
        <v>100.9</v>
      </c>
      <c r="H99" s="38">
        <f>VLOOKUP(B99,'[1]Produtos para Cadastro'!$I:$AC,21,0)</f>
        <v>210.89999389648438</v>
      </c>
      <c r="I99" s="39">
        <f>1-G99/H99</f>
        <v>0.52157419193893118</v>
      </c>
      <c r="J99" s="39">
        <f>H99/G99-1</f>
        <v>1.0901882447619857</v>
      </c>
    </row>
    <row r="100" spans="2:10" ht="24.75" customHeight="1" x14ac:dyDescent="0.2">
      <c r="B100" s="32" t="s">
        <v>1683</v>
      </c>
      <c r="C100" s="33" t="s">
        <v>2352</v>
      </c>
      <c r="D100" s="34" t="s">
        <v>2822</v>
      </c>
      <c r="E100" s="35">
        <v>0</v>
      </c>
      <c r="F100" s="36">
        <v>0</v>
      </c>
      <c r="G100" s="37">
        <f>VLOOKUP(B100,'[1]Produtos para Cadastro'!$I:$AC,20,0)</f>
        <v>111.9</v>
      </c>
      <c r="H100" s="38">
        <f>VLOOKUP(B100,'[1]Produtos para Cadastro'!$I:$AC,21,0)</f>
        <v>232.89999389648438</v>
      </c>
      <c r="I100" s="39">
        <f>1-G100/H100</f>
        <v>0.51953626907463335</v>
      </c>
      <c r="J100" s="39">
        <f>H100/G100-1</f>
        <v>1.0813225549283678</v>
      </c>
    </row>
    <row r="101" spans="2:10" ht="24.75" customHeight="1" x14ac:dyDescent="0.2">
      <c r="B101" s="32" t="s">
        <v>1684</v>
      </c>
      <c r="C101" s="33" t="s">
        <v>2353</v>
      </c>
      <c r="D101" s="34" t="s">
        <v>2823</v>
      </c>
      <c r="E101" s="35">
        <v>0</v>
      </c>
      <c r="F101" s="36">
        <v>0</v>
      </c>
      <c r="G101" s="37">
        <f>VLOOKUP(B101,'[1]Produtos para Cadastro'!$I:$AC,20,0)</f>
        <v>90.9</v>
      </c>
      <c r="H101" s="38">
        <f>VLOOKUP(B101,'[1]Produtos para Cadastro'!$I:$AC,21,0)</f>
        <v>188.89999389648438</v>
      </c>
      <c r="I101" s="39">
        <f>1-G101/H101</f>
        <v>0.51879299662755707</v>
      </c>
      <c r="J101" s="39">
        <f>H101/G101-1</f>
        <v>1.0781077436356914</v>
      </c>
    </row>
    <row r="102" spans="2:10" ht="24.75" customHeight="1" x14ac:dyDescent="0.2">
      <c r="B102" s="32" t="s">
        <v>1685</v>
      </c>
      <c r="C102" s="33" t="s">
        <v>2354</v>
      </c>
      <c r="D102" s="34" t="s">
        <v>2824</v>
      </c>
      <c r="E102" s="35">
        <v>0</v>
      </c>
      <c r="F102" s="36">
        <v>0</v>
      </c>
      <c r="G102" s="37">
        <f>VLOOKUP(B102,'[1]Produtos para Cadastro'!$I:$AC,20,0)</f>
        <v>69.900000000000006</v>
      </c>
      <c r="H102" s="38">
        <f>VLOOKUP(B102,'[1]Produtos para Cadastro'!$I:$AC,21,0)</f>
        <v>144.89999389648438</v>
      </c>
      <c r="I102" s="39">
        <f>1-G102/H102</f>
        <v>0.51759832336545086</v>
      </c>
      <c r="J102" s="39">
        <f>H102/G102-1</f>
        <v>1.0729612860727378</v>
      </c>
    </row>
    <row r="103" spans="2:10" ht="24.75" customHeight="1" x14ac:dyDescent="0.2">
      <c r="B103" s="32" t="s">
        <v>1808</v>
      </c>
      <c r="C103" s="33" t="s">
        <v>2477</v>
      </c>
      <c r="D103" s="34" t="s">
        <v>2944</v>
      </c>
      <c r="E103" s="35">
        <v>0</v>
      </c>
      <c r="F103" s="36">
        <v>0</v>
      </c>
      <c r="G103" s="37">
        <f>VLOOKUP(B103,'[1]Produtos para Cadastro'!$I:$AC,20,0)</f>
        <v>132.9</v>
      </c>
      <c r="H103" s="38">
        <f>VLOOKUP(B103,'[1]Produtos para Cadastro'!$I:$AC,21,0)</f>
        <v>276.89999389648438</v>
      </c>
      <c r="I103" s="39">
        <f>1-G103/H103</f>
        <v>0.52004332636539163</v>
      </c>
      <c r="J103" s="39">
        <f>H103/G103-1</f>
        <v>1.0835213987696339</v>
      </c>
    </row>
    <row r="104" spans="2:10" ht="24.75" customHeight="1" x14ac:dyDescent="0.2">
      <c r="B104" s="32" t="s">
        <v>1809</v>
      </c>
      <c r="C104" s="33" t="s">
        <v>2478</v>
      </c>
      <c r="D104" s="34" t="s">
        <v>2945</v>
      </c>
      <c r="E104" s="35">
        <v>0</v>
      </c>
      <c r="F104" s="36">
        <v>0</v>
      </c>
      <c r="G104" s="37">
        <f>VLOOKUP(B104,'[1]Produtos para Cadastro'!$I:$AC,20,0)</f>
        <v>111.9</v>
      </c>
      <c r="H104" s="38">
        <f>VLOOKUP(B104,'[1]Produtos para Cadastro'!$I:$AC,21,0)</f>
        <v>232.89999389648438</v>
      </c>
      <c r="I104" s="39">
        <f>1-G104/H104</f>
        <v>0.51953626907463335</v>
      </c>
      <c r="J104" s="39">
        <f>H104/G104-1</f>
        <v>1.0813225549283678</v>
      </c>
    </row>
    <row r="105" spans="2:10" ht="24.75" customHeight="1" x14ac:dyDescent="0.2">
      <c r="B105" s="32" t="s">
        <v>1810</v>
      </c>
      <c r="C105" s="33" t="s">
        <v>2479</v>
      </c>
      <c r="D105" s="34" t="s">
        <v>2946</v>
      </c>
      <c r="E105" s="35">
        <v>0</v>
      </c>
      <c r="F105" s="36">
        <v>0</v>
      </c>
      <c r="G105" s="37">
        <f>VLOOKUP(B105,'[1]Produtos para Cadastro'!$I:$AC,20,0)</f>
        <v>90.9</v>
      </c>
      <c r="H105" s="38">
        <f>VLOOKUP(B105,'[1]Produtos para Cadastro'!$I:$AC,21,0)</f>
        <v>188.89999389648438</v>
      </c>
      <c r="I105" s="39">
        <f>1-G105/H105</f>
        <v>0.51879299662755707</v>
      </c>
      <c r="J105" s="39">
        <f>H105/G105-1</f>
        <v>1.0781077436356914</v>
      </c>
    </row>
    <row r="106" spans="2:10" ht="24.75" customHeight="1" x14ac:dyDescent="0.2">
      <c r="B106" s="32" t="s">
        <v>1692</v>
      </c>
      <c r="C106" s="33" t="s">
        <v>2361</v>
      </c>
      <c r="D106" s="34" t="s">
        <v>2831</v>
      </c>
      <c r="E106" s="35">
        <v>0</v>
      </c>
      <c r="F106" s="36">
        <v>0</v>
      </c>
      <c r="G106" s="37">
        <f>VLOOKUP(B106,'[1]Produtos para Cadastro'!$I:$AC,20,0)</f>
        <v>132.9</v>
      </c>
      <c r="H106" s="38">
        <f>VLOOKUP(B106,'[1]Produtos para Cadastro'!$I:$AC,21,0)</f>
        <v>276.89999389648438</v>
      </c>
      <c r="I106" s="39">
        <f>1-G106/H106</f>
        <v>0.52004332636539163</v>
      </c>
      <c r="J106" s="39">
        <f>H106/G106-1</f>
        <v>1.0835213987696339</v>
      </c>
    </row>
    <row r="107" spans="2:10" ht="24.75" customHeight="1" x14ac:dyDescent="0.2">
      <c r="B107" s="32" t="s">
        <v>1693</v>
      </c>
      <c r="C107" s="33" t="s">
        <v>2362</v>
      </c>
      <c r="D107" s="34" t="s">
        <v>2832</v>
      </c>
      <c r="E107" s="35">
        <v>0</v>
      </c>
      <c r="F107" s="36">
        <v>0</v>
      </c>
      <c r="G107" s="37">
        <f>VLOOKUP(B107,'[1]Produtos para Cadastro'!$I:$AC,20,0)</f>
        <v>111.9</v>
      </c>
      <c r="H107" s="38">
        <f>VLOOKUP(B107,'[1]Produtos para Cadastro'!$I:$AC,21,0)</f>
        <v>232.89999389648438</v>
      </c>
      <c r="I107" s="39">
        <f>1-G107/H107</f>
        <v>0.51953626907463335</v>
      </c>
      <c r="J107" s="39">
        <f>H107/G107-1</f>
        <v>1.0813225549283678</v>
      </c>
    </row>
    <row r="108" spans="2:10" ht="24.75" customHeight="1" x14ac:dyDescent="0.2">
      <c r="B108" s="32" t="s">
        <v>1694</v>
      </c>
      <c r="C108" s="33" t="s">
        <v>2363</v>
      </c>
      <c r="D108" s="34" t="s">
        <v>2833</v>
      </c>
      <c r="E108" s="35">
        <v>0</v>
      </c>
      <c r="F108" s="36">
        <v>0</v>
      </c>
      <c r="G108" s="37">
        <f>VLOOKUP(B108,'[1]Produtos para Cadastro'!$I:$AC,20,0)</f>
        <v>90.9</v>
      </c>
      <c r="H108" s="38">
        <f>VLOOKUP(B108,'[1]Produtos para Cadastro'!$I:$AC,21,0)</f>
        <v>188.89999389648438</v>
      </c>
      <c r="I108" s="39">
        <f>1-G108/H108</f>
        <v>0.51879299662755707</v>
      </c>
      <c r="J108" s="39">
        <f>H108/G108-1</f>
        <v>1.0781077436356914</v>
      </c>
    </row>
    <row r="109" spans="2:10" ht="24.75" customHeight="1" x14ac:dyDescent="0.2">
      <c r="B109" s="32" t="s">
        <v>1174</v>
      </c>
      <c r="C109" s="33" t="s">
        <v>1843</v>
      </c>
      <c r="D109" s="34">
        <v>2028</v>
      </c>
      <c r="E109" s="35">
        <v>0</v>
      </c>
      <c r="F109" s="36">
        <v>0</v>
      </c>
      <c r="G109" s="37">
        <f>VLOOKUP(B109,'[1]Produtos para Cadastro'!$I:$AC,20,0)</f>
        <v>111.9</v>
      </c>
      <c r="H109" s="38">
        <f>VLOOKUP(B109,'[1]Produtos para Cadastro'!$I:$AC,21,0)</f>
        <v>292.89999389648438</v>
      </c>
      <c r="I109" s="39">
        <f>1-G109/H109</f>
        <v>0.61795833959782431</v>
      </c>
      <c r="J109" s="39">
        <f>H109/G109-1</f>
        <v>1.6175155844189844</v>
      </c>
    </row>
    <row r="110" spans="2:10" ht="24.75" customHeight="1" x14ac:dyDescent="0.2">
      <c r="B110" s="32" t="s">
        <v>1175</v>
      </c>
      <c r="C110" s="33" t="s">
        <v>1844</v>
      </c>
      <c r="D110" s="34">
        <v>2028</v>
      </c>
      <c r="E110" s="35">
        <v>0</v>
      </c>
      <c r="F110" s="36">
        <v>0</v>
      </c>
      <c r="G110" s="37">
        <f>VLOOKUP(B110,'[1]Produtos para Cadastro'!$I:$AC,20,0)</f>
        <v>90.9</v>
      </c>
      <c r="H110" s="38">
        <f>VLOOKUP(B110,'[1]Produtos para Cadastro'!$I:$AC,21,0)</f>
        <v>236.89999389648438</v>
      </c>
      <c r="I110" s="39">
        <f>1-G110/H110</f>
        <v>0.61629378496430187</v>
      </c>
      <c r="J110" s="39">
        <f>H110/G110-1</f>
        <v>1.6061605489162196</v>
      </c>
    </row>
    <row r="111" spans="2:10" ht="24.75" customHeight="1" x14ac:dyDescent="0.2">
      <c r="B111" s="32" t="s">
        <v>1176</v>
      </c>
      <c r="C111" s="33" t="s">
        <v>1845</v>
      </c>
      <c r="D111" s="34">
        <v>2028</v>
      </c>
      <c r="E111" s="35">
        <v>0</v>
      </c>
      <c r="F111" s="36">
        <v>0</v>
      </c>
      <c r="G111" s="37">
        <f>VLOOKUP(B111,'[1]Produtos para Cadastro'!$I:$AC,20,0)</f>
        <v>69.900000000000006</v>
      </c>
      <c r="H111" s="38">
        <f>VLOOKUP(B111,'[1]Produtos para Cadastro'!$I:$AC,21,0)</f>
        <v>181.89999389648438</v>
      </c>
      <c r="I111" s="39">
        <f>1-G111/H111</f>
        <v>0.6157229117897679</v>
      </c>
      <c r="J111" s="39">
        <f>H111/G111-1</f>
        <v>1.6022888969454128</v>
      </c>
    </row>
    <row r="112" spans="2:10" ht="24.75" customHeight="1" x14ac:dyDescent="0.2">
      <c r="B112" s="32" t="s">
        <v>1466</v>
      </c>
      <c r="C112" s="33" t="s">
        <v>2135</v>
      </c>
      <c r="D112" s="34" t="s">
        <v>2616</v>
      </c>
      <c r="E112" s="35">
        <v>0</v>
      </c>
      <c r="F112" s="36">
        <v>0</v>
      </c>
      <c r="G112" s="37">
        <f>VLOOKUP(B112,'[1]Produtos para Cadastro'!$I:$AC,20,0)</f>
        <v>115.9</v>
      </c>
      <c r="H112" s="38">
        <f>VLOOKUP(B112,'[1]Produtos para Cadastro'!$I:$AC,21,0)</f>
        <v>241.89999389648438</v>
      </c>
      <c r="I112" s="39">
        <f>1-G112/H112</f>
        <v>0.52087638311559115</v>
      </c>
      <c r="J112" s="39">
        <f>H112/G112-1</f>
        <v>1.0871440370706158</v>
      </c>
    </row>
    <row r="113" spans="2:10" ht="24.75" customHeight="1" x14ac:dyDescent="0.2">
      <c r="B113" s="32" t="s">
        <v>1467</v>
      </c>
      <c r="C113" s="33" t="s">
        <v>2136</v>
      </c>
      <c r="D113" s="34" t="s">
        <v>2617</v>
      </c>
      <c r="E113" s="35">
        <v>0</v>
      </c>
      <c r="F113" s="36">
        <v>0</v>
      </c>
      <c r="G113" s="37">
        <f>VLOOKUP(B113,'[1]Produtos para Cadastro'!$I:$AC,20,0)</f>
        <v>94.9</v>
      </c>
      <c r="H113" s="38">
        <f>VLOOKUP(B113,'[1]Produtos para Cadastro'!$I:$AC,21,0)</f>
        <v>197.89999389648438</v>
      </c>
      <c r="I113" s="39">
        <f>1-G113/H113</f>
        <v>0.52046486646361712</v>
      </c>
      <c r="J113" s="39">
        <f>H113/G113-1</f>
        <v>1.0853529388459893</v>
      </c>
    </row>
    <row r="114" spans="2:10" ht="24.75" customHeight="1" x14ac:dyDescent="0.2">
      <c r="B114" s="32" t="s">
        <v>1468</v>
      </c>
      <c r="C114" s="33" t="s">
        <v>2137</v>
      </c>
      <c r="D114" s="34" t="s">
        <v>2618</v>
      </c>
      <c r="E114" s="35">
        <v>0</v>
      </c>
      <c r="F114" s="36">
        <v>0</v>
      </c>
      <c r="G114" s="37">
        <f>VLOOKUP(B114,'[1]Produtos para Cadastro'!$I:$AC,20,0)</f>
        <v>73.900000000000006</v>
      </c>
      <c r="H114" s="38">
        <f>VLOOKUP(B114,'[1]Produtos para Cadastro'!$I:$AC,21,0)</f>
        <v>153.89999389648438</v>
      </c>
      <c r="I114" s="39">
        <f>1-G114/H114</f>
        <v>0.51981804463419057</v>
      </c>
      <c r="J114" s="39">
        <f>H114/G114-1</f>
        <v>1.0825438957575693</v>
      </c>
    </row>
    <row r="115" spans="2:10" ht="24.75" customHeight="1" x14ac:dyDescent="0.2">
      <c r="B115" s="32" t="s">
        <v>1469</v>
      </c>
      <c r="C115" s="33" t="s">
        <v>2138</v>
      </c>
      <c r="D115" s="34" t="s">
        <v>2619</v>
      </c>
      <c r="E115" s="35">
        <v>0</v>
      </c>
      <c r="F115" s="36">
        <v>0</v>
      </c>
      <c r="G115" s="37">
        <f>VLOOKUP(B115,'[1]Produtos para Cadastro'!$I:$AC,20,0)</f>
        <v>115.9</v>
      </c>
      <c r="H115" s="38">
        <f>VLOOKUP(B115,'[1]Produtos para Cadastro'!$I:$AC,21,0)</f>
        <v>241.89999389648438</v>
      </c>
      <c r="I115" s="39">
        <f>1-G115/H115</f>
        <v>0.52087638311559115</v>
      </c>
      <c r="J115" s="39">
        <f>H115/G115-1</f>
        <v>1.0871440370706158</v>
      </c>
    </row>
    <row r="116" spans="2:10" ht="24.75" customHeight="1" x14ac:dyDescent="0.2">
      <c r="B116" s="32" t="s">
        <v>1470</v>
      </c>
      <c r="C116" s="33" t="s">
        <v>2139</v>
      </c>
      <c r="D116" s="34" t="s">
        <v>2620</v>
      </c>
      <c r="E116" s="35">
        <v>0</v>
      </c>
      <c r="F116" s="36">
        <v>0</v>
      </c>
      <c r="G116" s="37">
        <f>VLOOKUP(B116,'[1]Produtos para Cadastro'!$I:$AC,20,0)</f>
        <v>94.9</v>
      </c>
      <c r="H116" s="38">
        <f>VLOOKUP(B116,'[1]Produtos para Cadastro'!$I:$AC,21,0)</f>
        <v>197.89999389648438</v>
      </c>
      <c r="I116" s="39">
        <f>1-G116/H116</f>
        <v>0.52046486646361712</v>
      </c>
      <c r="J116" s="39">
        <f>H116/G116-1</f>
        <v>1.0853529388459893</v>
      </c>
    </row>
    <row r="117" spans="2:10" ht="24.75" customHeight="1" x14ac:dyDescent="0.2">
      <c r="B117" s="32" t="s">
        <v>1471</v>
      </c>
      <c r="C117" s="33" t="s">
        <v>2140</v>
      </c>
      <c r="D117" s="34" t="s">
        <v>2621</v>
      </c>
      <c r="E117" s="35">
        <v>0</v>
      </c>
      <c r="F117" s="36">
        <v>0</v>
      </c>
      <c r="G117" s="37">
        <f>VLOOKUP(B117,'[1]Produtos para Cadastro'!$I:$AC,20,0)</f>
        <v>73.900000000000006</v>
      </c>
      <c r="H117" s="38">
        <f>VLOOKUP(B117,'[1]Produtos para Cadastro'!$I:$AC,21,0)</f>
        <v>153.89999389648438</v>
      </c>
      <c r="I117" s="39">
        <f>1-G117/H117</f>
        <v>0.51981804463419057</v>
      </c>
      <c r="J117" s="39">
        <f>H117/G117-1</f>
        <v>1.0825438957575693</v>
      </c>
    </row>
    <row r="118" spans="2:10" ht="24.75" customHeight="1" x14ac:dyDescent="0.2">
      <c r="B118" s="32" t="s">
        <v>1714</v>
      </c>
      <c r="C118" s="33" t="s">
        <v>2383</v>
      </c>
      <c r="D118" s="34" t="s">
        <v>2850</v>
      </c>
      <c r="E118" s="35">
        <v>0</v>
      </c>
      <c r="F118" s="36">
        <v>0</v>
      </c>
      <c r="G118" s="37">
        <f>VLOOKUP(B118,'[1]Produtos para Cadastro'!$I:$AC,20,0)</f>
        <v>125.9</v>
      </c>
      <c r="H118" s="38">
        <f>VLOOKUP(B118,'[1]Produtos para Cadastro'!$I:$AC,21,0)</f>
        <v>263.89999389648438</v>
      </c>
      <c r="I118" s="39">
        <f>1-G118/H118</f>
        <v>0.52292533947770881</v>
      </c>
      <c r="J118" s="39">
        <f>H118/G118-1</f>
        <v>1.0961079737607973</v>
      </c>
    </row>
    <row r="119" spans="2:10" ht="24.75" customHeight="1" x14ac:dyDescent="0.2">
      <c r="B119" s="32" t="s">
        <v>1715</v>
      </c>
      <c r="C119" s="33" t="s">
        <v>2384</v>
      </c>
      <c r="D119" s="34" t="s">
        <v>2851</v>
      </c>
      <c r="E119" s="35">
        <v>0</v>
      </c>
      <c r="F119" s="36">
        <v>0</v>
      </c>
      <c r="G119" s="37">
        <f>VLOOKUP(B119,'[1]Produtos para Cadastro'!$I:$AC,20,0)</f>
        <v>104.9</v>
      </c>
      <c r="H119" s="38">
        <f>VLOOKUP(B119,'[1]Produtos para Cadastro'!$I:$AC,21,0)</f>
        <v>219.89999389648438</v>
      </c>
      <c r="I119" s="39">
        <f>1-G119/H119</f>
        <v>0.52296497084315252</v>
      </c>
      <c r="J119" s="39">
        <f>H119/G119-1</f>
        <v>1.0962821153144362</v>
      </c>
    </row>
    <row r="120" spans="2:10" ht="24.75" customHeight="1" x14ac:dyDescent="0.2">
      <c r="B120" s="32" t="s">
        <v>1716</v>
      </c>
      <c r="C120" s="33" t="s">
        <v>2385</v>
      </c>
      <c r="D120" s="34" t="s">
        <v>2852</v>
      </c>
      <c r="E120" s="35">
        <v>0</v>
      </c>
      <c r="F120" s="36">
        <v>0</v>
      </c>
      <c r="G120" s="37">
        <f>VLOOKUP(B120,'[1]Produtos para Cadastro'!$I:$AC,20,0)</f>
        <v>83.9</v>
      </c>
      <c r="H120" s="38">
        <f>VLOOKUP(B120,'[1]Produtos para Cadastro'!$I:$AC,21,0)</f>
        <v>175.89999389648438</v>
      </c>
      <c r="I120" s="39">
        <f>1-G120/H120</f>
        <v>0.52302442915731751</v>
      </c>
      <c r="J120" s="39">
        <f>H120/G120-1</f>
        <v>1.0965434314241285</v>
      </c>
    </row>
    <row r="121" spans="2:10" ht="24.75" customHeight="1" x14ac:dyDescent="0.2">
      <c r="B121" s="32" t="s">
        <v>1717</v>
      </c>
      <c r="C121" s="33" t="s">
        <v>2386</v>
      </c>
      <c r="D121" s="34" t="s">
        <v>2853</v>
      </c>
      <c r="E121" s="35">
        <v>0</v>
      </c>
      <c r="F121" s="36">
        <v>0</v>
      </c>
      <c r="G121" s="37">
        <f>VLOOKUP(B121,'[1]Produtos para Cadastro'!$I:$AC,20,0)</f>
        <v>125.9</v>
      </c>
      <c r="H121" s="38">
        <f>VLOOKUP(B121,'[1]Produtos para Cadastro'!$I:$AC,21,0)</f>
        <v>263.89999389648438</v>
      </c>
      <c r="I121" s="39">
        <f>1-G121/H121</f>
        <v>0.52292533947770881</v>
      </c>
      <c r="J121" s="39">
        <f>H121/G121-1</f>
        <v>1.0961079737607973</v>
      </c>
    </row>
    <row r="122" spans="2:10" ht="24.75" customHeight="1" x14ac:dyDescent="0.2">
      <c r="B122" s="32" t="s">
        <v>1718</v>
      </c>
      <c r="C122" s="33" t="s">
        <v>2387</v>
      </c>
      <c r="D122" s="34" t="s">
        <v>2854</v>
      </c>
      <c r="E122" s="35">
        <v>0</v>
      </c>
      <c r="F122" s="36">
        <v>0</v>
      </c>
      <c r="G122" s="37">
        <f>VLOOKUP(B122,'[1]Produtos para Cadastro'!$I:$AC,20,0)</f>
        <v>104.9</v>
      </c>
      <c r="H122" s="38">
        <f>VLOOKUP(B122,'[1]Produtos para Cadastro'!$I:$AC,21,0)</f>
        <v>219.89999389648438</v>
      </c>
      <c r="I122" s="39">
        <f>1-G122/H122</f>
        <v>0.52296497084315252</v>
      </c>
      <c r="J122" s="39">
        <f>H122/G122-1</f>
        <v>1.0962821153144362</v>
      </c>
    </row>
    <row r="123" spans="2:10" ht="24.75" customHeight="1" x14ac:dyDescent="0.2">
      <c r="B123" s="32" t="s">
        <v>1719</v>
      </c>
      <c r="C123" s="33" t="s">
        <v>2388</v>
      </c>
      <c r="D123" s="34" t="s">
        <v>2855</v>
      </c>
      <c r="E123" s="35">
        <v>0</v>
      </c>
      <c r="F123" s="36">
        <v>0</v>
      </c>
      <c r="G123" s="37">
        <f>VLOOKUP(B123,'[1]Produtos para Cadastro'!$I:$AC,20,0)</f>
        <v>83.9</v>
      </c>
      <c r="H123" s="38">
        <f>VLOOKUP(B123,'[1]Produtos para Cadastro'!$I:$AC,21,0)</f>
        <v>175.89999389648438</v>
      </c>
      <c r="I123" s="39">
        <f>1-G123/H123</f>
        <v>0.52302442915731751</v>
      </c>
      <c r="J123" s="39">
        <f>H123/G123-1</f>
        <v>1.0965434314241285</v>
      </c>
    </row>
    <row r="124" spans="2:10" ht="24.75" customHeight="1" x14ac:dyDescent="0.2">
      <c r="B124" s="32" t="s">
        <v>1812</v>
      </c>
      <c r="C124" s="33" t="s">
        <v>2481</v>
      </c>
      <c r="D124" s="34" t="s">
        <v>2948</v>
      </c>
      <c r="E124" s="35">
        <v>0</v>
      </c>
      <c r="F124" s="36">
        <v>0</v>
      </c>
      <c r="G124" s="37">
        <f>VLOOKUP(B124,'[1]Produtos para Cadastro'!$I:$AC,20,0)</f>
        <v>48.9</v>
      </c>
      <c r="H124" s="38">
        <f>VLOOKUP(B124,'[1]Produtos para Cadastro'!$I:$AC,21,0)</f>
        <v>111.90000152587891</v>
      </c>
      <c r="I124" s="39">
        <f>1-G124/H124</f>
        <v>0.56300268692408384</v>
      </c>
      <c r="J124" s="39">
        <f>H124/G124-1</f>
        <v>1.2883435894862765</v>
      </c>
    </row>
    <row r="125" spans="2:10" ht="24.75" customHeight="1" x14ac:dyDescent="0.2">
      <c r="B125" s="32" t="s">
        <v>1813</v>
      </c>
      <c r="C125" s="33" t="s">
        <v>2482</v>
      </c>
      <c r="D125" s="34" t="s">
        <v>2948</v>
      </c>
      <c r="E125" s="35">
        <v>0</v>
      </c>
      <c r="F125" s="36">
        <v>0</v>
      </c>
      <c r="G125" s="37">
        <f>VLOOKUP(B125,'[1]Produtos para Cadastro'!$I:$AC,20,0)</f>
        <v>48.9</v>
      </c>
      <c r="H125" s="38">
        <f>VLOOKUP(B125,'[1]Produtos para Cadastro'!$I:$AC,21,0)</f>
        <v>100.90000152587891</v>
      </c>
      <c r="I125" s="39">
        <f>1-G125/H125</f>
        <v>0.51536175163031994</v>
      </c>
      <c r="J125" s="39">
        <f>H125/G125-1</f>
        <v>1.0633947142306526</v>
      </c>
    </row>
    <row r="126" spans="2:10" ht="24.75" customHeight="1" x14ac:dyDescent="0.2">
      <c r="B126" s="32" t="s">
        <v>1814</v>
      </c>
      <c r="C126" s="33" t="s">
        <v>2483</v>
      </c>
      <c r="D126" s="34" t="s">
        <v>2949</v>
      </c>
      <c r="E126" s="35">
        <v>0</v>
      </c>
      <c r="F126" s="36">
        <v>0</v>
      </c>
      <c r="G126" s="37">
        <f>VLOOKUP(B126,'[1]Produtos para Cadastro'!$I:$AC,20,0)</f>
        <v>41.9</v>
      </c>
      <c r="H126" s="38">
        <f>VLOOKUP(B126,'[1]Produtos para Cadastro'!$I:$AC,21,0)</f>
        <v>87.900001525878906</v>
      </c>
      <c r="I126" s="39">
        <f>1-G126/H126</f>
        <v>0.52332196504383344</v>
      </c>
      <c r="J126" s="39">
        <f>H126/G126-1</f>
        <v>1.097852065056776</v>
      </c>
    </row>
    <row r="127" spans="2:10" ht="24.75" customHeight="1" x14ac:dyDescent="0.2">
      <c r="B127" s="32" t="s">
        <v>1460</v>
      </c>
      <c r="C127" s="33" t="s">
        <v>2129</v>
      </c>
      <c r="D127" s="34" t="s">
        <v>2610</v>
      </c>
      <c r="E127" s="35">
        <v>0</v>
      </c>
      <c r="F127" s="36">
        <v>0</v>
      </c>
      <c r="G127" s="37">
        <f>VLOOKUP(B127,'[1]Produtos para Cadastro'!$I:$AC,20,0)</f>
        <v>53.9</v>
      </c>
      <c r="H127" s="38">
        <f>VLOOKUP(B127,'[1]Produtos para Cadastro'!$I:$AC,21,0)</f>
        <v>111.90000152587891</v>
      </c>
      <c r="I127" s="39">
        <f>1-G127/H127</f>
        <v>0.51831993507583074</v>
      </c>
      <c r="J127" s="39">
        <f>H127/G127-1</f>
        <v>1.0760668186619462</v>
      </c>
    </row>
    <row r="128" spans="2:10" ht="24.75" customHeight="1" x14ac:dyDescent="0.2">
      <c r="B128" s="32" t="s">
        <v>1461</v>
      </c>
      <c r="C128" s="33" t="s">
        <v>2130</v>
      </c>
      <c r="D128" s="34" t="s">
        <v>2611</v>
      </c>
      <c r="E128" s="35">
        <v>0</v>
      </c>
      <c r="F128" s="36">
        <v>0</v>
      </c>
      <c r="G128" s="37">
        <f>VLOOKUP(B128,'[1]Produtos para Cadastro'!$I:$AC,20,0)</f>
        <v>48.9</v>
      </c>
      <c r="H128" s="38">
        <f>VLOOKUP(B128,'[1]Produtos para Cadastro'!$I:$AC,21,0)</f>
        <v>100.90000152587891</v>
      </c>
      <c r="I128" s="39">
        <f>1-G128/H128</f>
        <v>0.51536175163031994</v>
      </c>
      <c r="J128" s="39">
        <f>H128/G128-1</f>
        <v>1.0633947142306526</v>
      </c>
    </row>
    <row r="129" spans="2:10" ht="24.75" customHeight="1" x14ac:dyDescent="0.2">
      <c r="B129" s="32" t="s">
        <v>1462</v>
      </c>
      <c r="C129" s="33" t="s">
        <v>2131</v>
      </c>
      <c r="D129" s="34" t="s">
        <v>2612</v>
      </c>
      <c r="E129" s="35">
        <v>0</v>
      </c>
      <c r="F129" s="36">
        <v>0</v>
      </c>
      <c r="G129" s="37">
        <f>VLOOKUP(B129,'[1]Produtos para Cadastro'!$I:$AC,20,0)</f>
        <v>41.9</v>
      </c>
      <c r="H129" s="38">
        <f>VLOOKUP(B129,'[1]Produtos para Cadastro'!$I:$AC,21,0)</f>
        <v>87.900001525878906</v>
      </c>
      <c r="I129" s="39">
        <f>1-G129/H129</f>
        <v>0.52332196504383344</v>
      </c>
      <c r="J129" s="39">
        <f>H129/G129-1</f>
        <v>1.097852065056776</v>
      </c>
    </row>
    <row r="130" spans="2:10" ht="24.75" customHeight="1" x14ac:dyDescent="0.2">
      <c r="B130" s="32" t="s">
        <v>1677</v>
      </c>
      <c r="C130" s="33" t="s">
        <v>2346</v>
      </c>
      <c r="D130" s="34" t="s">
        <v>2816</v>
      </c>
      <c r="E130" s="35">
        <v>0</v>
      </c>
      <c r="F130" s="36">
        <v>0</v>
      </c>
      <c r="G130" s="37">
        <f>VLOOKUP(B130,'[1]Produtos para Cadastro'!$I:$AC,20,0)</f>
        <v>115.9</v>
      </c>
      <c r="H130" s="38">
        <f>VLOOKUP(B130,'[1]Produtos para Cadastro'!$I:$AC,21,0)</f>
        <v>241.89999389648438</v>
      </c>
      <c r="I130" s="39">
        <f>1-G130/H130</f>
        <v>0.52087638311559115</v>
      </c>
      <c r="J130" s="39">
        <f>H130/G130-1</f>
        <v>1.0871440370706158</v>
      </c>
    </row>
    <row r="131" spans="2:10" ht="24.75" customHeight="1" x14ac:dyDescent="0.2">
      <c r="B131" s="32" t="s">
        <v>1695</v>
      </c>
      <c r="C131" s="33" t="s">
        <v>2364</v>
      </c>
      <c r="D131" s="34" t="s">
        <v>2834</v>
      </c>
      <c r="E131" s="35">
        <v>0</v>
      </c>
      <c r="F131" s="36">
        <v>0</v>
      </c>
      <c r="G131" s="37">
        <f>VLOOKUP(B131,'[1]Produtos para Cadastro'!$I:$AC,20,0)</f>
        <v>146.9</v>
      </c>
      <c r="H131" s="38">
        <f>VLOOKUP(B131,'[1]Produtos para Cadastro'!$I:$AC,21,0)</f>
        <v>307.89999389648438</v>
      </c>
      <c r="I131" s="39">
        <f>1-G131/H131</f>
        <v>0.5228970350373322</v>
      </c>
      <c r="J131" s="39">
        <f>H131/G131-1</f>
        <v>1.0959836208065648</v>
      </c>
    </row>
    <row r="132" spans="2:10" ht="24.75" customHeight="1" x14ac:dyDescent="0.2">
      <c r="B132" s="32" t="s">
        <v>1678</v>
      </c>
      <c r="C132" s="33" t="s">
        <v>2347</v>
      </c>
      <c r="D132" s="34" t="s">
        <v>2817</v>
      </c>
      <c r="E132" s="35">
        <v>0</v>
      </c>
      <c r="F132" s="36">
        <v>0</v>
      </c>
      <c r="G132" s="37">
        <f>VLOOKUP(B132,'[1]Produtos para Cadastro'!$I:$AC,20,0)</f>
        <v>94.9</v>
      </c>
      <c r="H132" s="38">
        <f>VLOOKUP(B132,'[1]Produtos para Cadastro'!$I:$AC,21,0)</f>
        <v>197.89999389648438</v>
      </c>
      <c r="I132" s="39">
        <f>1-G132/H132</f>
        <v>0.52046486646361712</v>
      </c>
      <c r="J132" s="39">
        <f>H132/G132-1</f>
        <v>1.0853529388459893</v>
      </c>
    </row>
    <row r="133" spans="2:10" ht="24.75" customHeight="1" x14ac:dyDescent="0.2">
      <c r="B133" s="32" t="s">
        <v>1679</v>
      </c>
      <c r="C133" s="33" t="s">
        <v>2348</v>
      </c>
      <c r="D133" s="34" t="s">
        <v>2818</v>
      </c>
      <c r="E133" s="35">
        <v>0</v>
      </c>
      <c r="F133" s="36">
        <v>0</v>
      </c>
      <c r="G133" s="37">
        <f>VLOOKUP(B133,'[1]Produtos para Cadastro'!$I:$AC,20,0)</f>
        <v>73.900000000000006</v>
      </c>
      <c r="H133" s="38">
        <f>VLOOKUP(B133,'[1]Produtos para Cadastro'!$I:$AC,21,0)</f>
        <v>153.89999389648438</v>
      </c>
      <c r="I133" s="39">
        <f>1-G133/H133</f>
        <v>0.51981804463419057</v>
      </c>
      <c r="J133" s="39">
        <f>H133/G133-1</f>
        <v>1.0825438957575693</v>
      </c>
    </row>
    <row r="134" spans="2:10" ht="24.75" customHeight="1" x14ac:dyDescent="0.2">
      <c r="B134" s="32" t="s">
        <v>1736</v>
      </c>
      <c r="C134" s="33" t="s">
        <v>2405</v>
      </c>
      <c r="D134" s="34" t="s">
        <v>2872</v>
      </c>
      <c r="E134" s="35">
        <v>0</v>
      </c>
      <c r="F134" s="36">
        <v>0</v>
      </c>
      <c r="G134" s="37">
        <f>VLOOKUP(B134,'[1]Produtos para Cadastro'!$I:$AC,20,0)</f>
        <v>111.9</v>
      </c>
      <c r="H134" s="38">
        <f>VLOOKUP(B134,'[1]Produtos para Cadastro'!$I:$AC,21,0)</f>
        <v>232.89999389648438</v>
      </c>
      <c r="I134" s="39">
        <f>1-G134/H134</f>
        <v>0.51953626907463335</v>
      </c>
      <c r="J134" s="39">
        <f>H134/G134-1</f>
        <v>1.0813225549283678</v>
      </c>
    </row>
    <row r="135" spans="2:10" ht="24.75" customHeight="1" x14ac:dyDescent="0.2">
      <c r="B135" s="32" t="s">
        <v>1737</v>
      </c>
      <c r="C135" s="33" t="s">
        <v>2406</v>
      </c>
      <c r="D135" s="34" t="s">
        <v>2873</v>
      </c>
      <c r="E135" s="35">
        <v>0</v>
      </c>
      <c r="F135" s="36">
        <v>0</v>
      </c>
      <c r="G135" s="37">
        <f>VLOOKUP(B135,'[1]Produtos para Cadastro'!$I:$AC,20,0)</f>
        <v>90.9</v>
      </c>
      <c r="H135" s="38">
        <f>VLOOKUP(B135,'[1]Produtos para Cadastro'!$I:$AC,21,0)</f>
        <v>188.89999389648438</v>
      </c>
      <c r="I135" s="39">
        <f>1-G135/H135</f>
        <v>0.51879299662755707</v>
      </c>
      <c r="J135" s="39">
        <f>H135/G135-1</f>
        <v>1.0781077436356914</v>
      </c>
    </row>
    <row r="136" spans="2:10" ht="24.75" customHeight="1" x14ac:dyDescent="0.2">
      <c r="B136" s="32" t="s">
        <v>1738</v>
      </c>
      <c r="C136" s="33" t="s">
        <v>2407</v>
      </c>
      <c r="D136" s="34" t="s">
        <v>2874</v>
      </c>
      <c r="E136" s="35">
        <v>0</v>
      </c>
      <c r="F136" s="36">
        <v>0</v>
      </c>
      <c r="G136" s="37">
        <f>VLOOKUP(B136,'[1]Produtos para Cadastro'!$I:$AC,20,0)</f>
        <v>69.900000000000006</v>
      </c>
      <c r="H136" s="38">
        <f>VLOOKUP(B136,'[1]Produtos para Cadastro'!$I:$AC,21,0)</f>
        <v>144.89999389648438</v>
      </c>
      <c r="I136" s="39">
        <f>1-G136/H136</f>
        <v>0.51759832336545086</v>
      </c>
      <c r="J136" s="39">
        <f>H136/G136-1</f>
        <v>1.0729612860727378</v>
      </c>
    </row>
    <row r="137" spans="2:10" ht="24.75" customHeight="1" x14ac:dyDescent="0.2">
      <c r="B137" s="32" t="s">
        <v>1759</v>
      </c>
      <c r="C137" s="33" t="s">
        <v>2428</v>
      </c>
      <c r="D137" s="34" t="s">
        <v>2895</v>
      </c>
      <c r="E137" s="35">
        <v>0</v>
      </c>
      <c r="F137" s="36">
        <v>0</v>
      </c>
      <c r="G137" s="37">
        <f>VLOOKUP(B137,'[1]Produtos para Cadastro'!$I:$AC,20,0)</f>
        <v>132.9</v>
      </c>
      <c r="H137" s="38">
        <f>VLOOKUP(B137,'[1]Produtos para Cadastro'!$I:$AC,21,0)</f>
        <v>276.89999389648438</v>
      </c>
      <c r="I137" s="39">
        <f>1-G137/H137</f>
        <v>0.52004332636539163</v>
      </c>
      <c r="J137" s="39">
        <f>H137/G137-1</f>
        <v>1.0835213987696339</v>
      </c>
    </row>
    <row r="138" spans="2:10" ht="24.75" customHeight="1" x14ac:dyDescent="0.2">
      <c r="B138" s="32" t="s">
        <v>1760</v>
      </c>
      <c r="C138" s="33" t="s">
        <v>2429</v>
      </c>
      <c r="D138" s="34" t="s">
        <v>2896</v>
      </c>
      <c r="E138" s="35">
        <v>0</v>
      </c>
      <c r="F138" s="36">
        <v>0</v>
      </c>
      <c r="G138" s="37">
        <f>VLOOKUP(B138,'[1]Produtos para Cadastro'!$I:$AC,20,0)</f>
        <v>111.9</v>
      </c>
      <c r="H138" s="38">
        <f>VLOOKUP(B138,'[1]Produtos para Cadastro'!$I:$AC,21,0)</f>
        <v>232.89999389648438</v>
      </c>
      <c r="I138" s="39">
        <f>1-G138/H138</f>
        <v>0.51953626907463335</v>
      </c>
      <c r="J138" s="39">
        <f>H138/G138-1</f>
        <v>1.0813225549283678</v>
      </c>
    </row>
    <row r="139" spans="2:10" ht="24.75" customHeight="1" x14ac:dyDescent="0.2">
      <c r="B139" s="32" t="s">
        <v>1761</v>
      </c>
      <c r="C139" s="33" t="s">
        <v>2430</v>
      </c>
      <c r="D139" s="34" t="s">
        <v>2897</v>
      </c>
      <c r="E139" s="35">
        <v>0</v>
      </c>
      <c r="F139" s="36">
        <v>0</v>
      </c>
      <c r="G139" s="37">
        <f>VLOOKUP(B139,'[1]Produtos para Cadastro'!$I:$AC,20,0)</f>
        <v>90.9</v>
      </c>
      <c r="H139" s="38">
        <f>VLOOKUP(B139,'[1]Produtos para Cadastro'!$I:$AC,21,0)</f>
        <v>188.89999389648438</v>
      </c>
      <c r="I139" s="39">
        <f>1-G139/H139</f>
        <v>0.51879299662755707</v>
      </c>
      <c r="J139" s="39">
        <f>H139/G139-1</f>
        <v>1.0781077436356914</v>
      </c>
    </row>
    <row r="140" spans="2:10" ht="24.75" customHeight="1" x14ac:dyDescent="0.2">
      <c r="B140" s="32" t="s">
        <v>1383</v>
      </c>
      <c r="C140" s="33" t="s">
        <v>2052</v>
      </c>
      <c r="D140" s="34" t="s">
        <v>2544</v>
      </c>
      <c r="E140" s="35">
        <v>0</v>
      </c>
      <c r="F140" s="36">
        <v>0</v>
      </c>
      <c r="G140" s="37">
        <f>VLOOKUP(B140,'[1]Produtos para Cadastro'!$I:$AC,20,0)</f>
        <v>136.9</v>
      </c>
      <c r="H140" s="38">
        <f>VLOOKUP(B140,'[1]Produtos para Cadastro'!$I:$AC,21,0)</f>
        <v>285.89999389648438</v>
      </c>
      <c r="I140" s="39">
        <f>1-G140/H140</f>
        <v>0.52116123496817113</v>
      </c>
      <c r="J140" s="39">
        <f>H140/G140-1</f>
        <v>1.0883856383965256</v>
      </c>
    </row>
    <row r="141" spans="2:10" ht="24.75" customHeight="1" x14ac:dyDescent="0.2">
      <c r="B141" s="32" t="s">
        <v>1384</v>
      </c>
      <c r="C141" s="33" t="s">
        <v>2053</v>
      </c>
      <c r="D141" s="34" t="s">
        <v>2545</v>
      </c>
      <c r="E141" s="35">
        <v>0</v>
      </c>
      <c r="F141" s="36">
        <v>0</v>
      </c>
      <c r="G141" s="37">
        <f>VLOOKUP(B141,'[1]Produtos para Cadastro'!$I:$AC,20,0)</f>
        <v>115.9</v>
      </c>
      <c r="H141" s="38">
        <f>VLOOKUP(B141,'[1]Produtos para Cadastro'!$I:$AC,21,0)</f>
        <v>241.89999389648438</v>
      </c>
      <c r="I141" s="39">
        <f>1-G141/H141</f>
        <v>0.52087638311559115</v>
      </c>
      <c r="J141" s="39">
        <f>H141/G141-1</f>
        <v>1.0871440370706158</v>
      </c>
    </row>
    <row r="142" spans="2:10" ht="24.75" customHeight="1" x14ac:dyDescent="0.2">
      <c r="B142" s="32" t="s">
        <v>1385</v>
      </c>
      <c r="C142" s="33" t="s">
        <v>2054</v>
      </c>
      <c r="D142" s="34" t="s">
        <v>2546</v>
      </c>
      <c r="E142" s="35">
        <v>0</v>
      </c>
      <c r="F142" s="36">
        <v>0</v>
      </c>
      <c r="G142" s="37">
        <f>VLOOKUP(B142,'[1]Produtos para Cadastro'!$I:$AC,20,0)</f>
        <v>94.9</v>
      </c>
      <c r="H142" s="38">
        <f>VLOOKUP(B142,'[1]Produtos para Cadastro'!$I:$AC,21,0)</f>
        <v>197.89999389648438</v>
      </c>
      <c r="I142" s="39">
        <f>1-G142/H142</f>
        <v>0.52046486646361712</v>
      </c>
      <c r="J142" s="39">
        <f>H142/G142-1</f>
        <v>1.0853529388459893</v>
      </c>
    </row>
    <row r="143" spans="2:10" ht="24.75" customHeight="1" x14ac:dyDescent="0.2">
      <c r="B143" s="32" t="s">
        <v>1177</v>
      </c>
      <c r="C143" s="33" t="s">
        <v>1846</v>
      </c>
      <c r="D143" s="34">
        <v>3153</v>
      </c>
      <c r="E143" s="35">
        <v>0</v>
      </c>
      <c r="F143" s="36">
        <v>0</v>
      </c>
      <c r="G143" s="37">
        <f>VLOOKUP(B143,'[1]Produtos para Cadastro'!$I:$AC,20,0)</f>
        <v>136.9</v>
      </c>
      <c r="H143" s="38">
        <f>VLOOKUP(B143,'[1]Produtos para Cadastro'!$I:$AC,21,0)</f>
        <v>273.89999389648438</v>
      </c>
      <c r="I143" s="39">
        <f>1-G143/H143</f>
        <v>0.50018253723751838</v>
      </c>
      <c r="J143" s="39">
        <f>H143/G143-1</f>
        <v>1.0007304156061676</v>
      </c>
    </row>
    <row r="144" spans="2:10" ht="24.75" customHeight="1" x14ac:dyDescent="0.2">
      <c r="B144" s="32" t="s">
        <v>1178</v>
      </c>
      <c r="C144" s="33" t="s">
        <v>1847</v>
      </c>
      <c r="D144" s="34">
        <v>3153</v>
      </c>
      <c r="E144" s="35">
        <v>0</v>
      </c>
      <c r="F144" s="36">
        <v>0</v>
      </c>
      <c r="G144" s="37">
        <f>VLOOKUP(B144,'[1]Produtos para Cadastro'!$I:$AC,20,0)</f>
        <v>115.9</v>
      </c>
      <c r="H144" s="38">
        <f>VLOOKUP(B144,'[1]Produtos para Cadastro'!$I:$AC,21,0)</f>
        <v>231.89999389648438</v>
      </c>
      <c r="I144" s="39">
        <f>1-G144/H144</f>
        <v>0.50021559702267393</v>
      </c>
      <c r="J144" s="39">
        <f>H144/G144-1</f>
        <v>1.0008627601077165</v>
      </c>
    </row>
    <row r="145" spans="2:10" ht="24.75" customHeight="1" x14ac:dyDescent="0.2">
      <c r="B145" s="32" t="s">
        <v>1179</v>
      </c>
      <c r="C145" s="33" t="s">
        <v>1848</v>
      </c>
      <c r="D145" s="34">
        <v>3153</v>
      </c>
      <c r="E145" s="35">
        <v>0</v>
      </c>
      <c r="F145" s="36">
        <v>0</v>
      </c>
      <c r="G145" s="37">
        <f>VLOOKUP(B145,'[1]Produtos para Cadastro'!$I:$AC,20,0)</f>
        <v>94.9</v>
      </c>
      <c r="H145" s="38">
        <f>VLOOKUP(B145,'[1]Produtos para Cadastro'!$I:$AC,21,0)</f>
        <v>189.89999389648438</v>
      </c>
      <c r="I145" s="39">
        <f>1-G145/H145</f>
        <v>0.50026328040994794</v>
      </c>
      <c r="J145" s="39">
        <f>H145/G145-1</f>
        <v>1.0010536764645348</v>
      </c>
    </row>
    <row r="146" spans="2:10" ht="24.75" customHeight="1" x14ac:dyDescent="0.2">
      <c r="B146" s="32" t="s">
        <v>1180</v>
      </c>
      <c r="C146" s="33" t="s">
        <v>1849</v>
      </c>
      <c r="D146" s="34">
        <v>3142</v>
      </c>
      <c r="E146" s="35">
        <v>0</v>
      </c>
      <c r="F146" s="36">
        <v>0</v>
      </c>
      <c r="G146" s="37">
        <f>VLOOKUP(B146,'[1]Produtos para Cadastro'!$I:$AC,20,0)</f>
        <v>146.9</v>
      </c>
      <c r="H146" s="38">
        <f>VLOOKUP(B146,'[1]Produtos para Cadastro'!$I:$AC,21,0)</f>
        <v>324.89999389648438</v>
      </c>
      <c r="I146" s="39">
        <f>1-G146/H146</f>
        <v>0.54786087177704457</v>
      </c>
      <c r="J146" s="39">
        <f>H146/G146-1</f>
        <v>1.211708603788185</v>
      </c>
    </row>
    <row r="147" spans="2:10" ht="24.75" customHeight="1" x14ac:dyDescent="0.2">
      <c r="B147" s="32" t="s">
        <v>1696</v>
      </c>
      <c r="C147" s="33" t="s">
        <v>2365</v>
      </c>
      <c r="D147" s="34" t="s">
        <v>2835</v>
      </c>
      <c r="E147" s="35">
        <v>0</v>
      </c>
      <c r="F147" s="36">
        <v>0</v>
      </c>
      <c r="G147" s="37">
        <f>VLOOKUP(B147,'[1]Produtos para Cadastro'!$I:$AC,20,0)</f>
        <v>115.9</v>
      </c>
      <c r="H147" s="38">
        <f>VLOOKUP(B147,'[1]Produtos para Cadastro'!$I:$AC,21,0)</f>
        <v>241.89999389648438</v>
      </c>
      <c r="I147" s="39">
        <f>1-G147/H147</f>
        <v>0.52087638311559115</v>
      </c>
      <c r="J147" s="39">
        <f>H147/G147-1</f>
        <v>1.0871440370706158</v>
      </c>
    </row>
    <row r="148" spans="2:10" ht="24.75" customHeight="1" x14ac:dyDescent="0.2">
      <c r="B148" s="32" t="s">
        <v>1697</v>
      </c>
      <c r="C148" s="33" t="s">
        <v>2366</v>
      </c>
      <c r="D148" s="34" t="s">
        <v>2836</v>
      </c>
      <c r="E148" s="35">
        <v>0</v>
      </c>
      <c r="F148" s="36">
        <v>0</v>
      </c>
      <c r="G148" s="37">
        <f>VLOOKUP(B148,'[1]Produtos para Cadastro'!$I:$AC,20,0)</f>
        <v>94.9</v>
      </c>
      <c r="H148" s="38">
        <f>VLOOKUP(B148,'[1]Produtos para Cadastro'!$I:$AC,21,0)</f>
        <v>197.89999389648438</v>
      </c>
      <c r="I148" s="39">
        <f>1-G148/H148</f>
        <v>0.52046486646361712</v>
      </c>
      <c r="J148" s="39">
        <f>H148/G148-1</f>
        <v>1.0853529388459893</v>
      </c>
    </row>
    <row r="149" spans="2:10" ht="24.75" customHeight="1" x14ac:dyDescent="0.2">
      <c r="B149" s="32" t="s">
        <v>1811</v>
      </c>
      <c r="C149" s="33" t="s">
        <v>2480</v>
      </c>
      <c r="D149" s="34" t="s">
        <v>2947</v>
      </c>
      <c r="E149" s="35">
        <v>0</v>
      </c>
      <c r="F149" s="36">
        <v>0</v>
      </c>
      <c r="G149" s="37">
        <f>VLOOKUP(B149,'[1]Produtos para Cadastro'!$I:$AC,20,0)</f>
        <v>73.900000000000006</v>
      </c>
      <c r="H149" s="38">
        <f>VLOOKUP(B149,'[1]Produtos para Cadastro'!$I:$AC,21,0)</f>
        <v>153.89999389648438</v>
      </c>
      <c r="I149" s="39">
        <f>1-G149/H149</f>
        <v>0.51981804463419057</v>
      </c>
      <c r="J149" s="39">
        <f>H149/G149-1</f>
        <v>1.0825438957575693</v>
      </c>
    </row>
    <row r="150" spans="2:10" ht="24.75" customHeight="1" x14ac:dyDescent="0.2">
      <c r="B150" s="32" t="s">
        <v>1710</v>
      </c>
      <c r="C150" s="33" t="s">
        <v>2379</v>
      </c>
      <c r="D150" s="34" t="s">
        <v>2846</v>
      </c>
      <c r="E150" s="35">
        <v>0</v>
      </c>
      <c r="F150" s="36">
        <v>0</v>
      </c>
      <c r="G150" s="37">
        <f>VLOOKUP(B150,'[1]Produtos para Cadastro'!$I:$AC,20,0)</f>
        <v>111.9</v>
      </c>
      <c r="H150" s="38">
        <f>VLOOKUP(B150,'[1]Produtos para Cadastro'!$I:$AC,21,0)</f>
        <v>232.89999389648438</v>
      </c>
      <c r="I150" s="39">
        <f>1-G150/H150</f>
        <v>0.51953626907463335</v>
      </c>
      <c r="J150" s="39">
        <f>H150/G150-1</f>
        <v>1.0813225549283678</v>
      </c>
    </row>
    <row r="151" spans="2:10" ht="24.75" customHeight="1" x14ac:dyDescent="0.2">
      <c r="B151" s="32" t="s">
        <v>1711</v>
      </c>
      <c r="C151" s="33" t="s">
        <v>2380</v>
      </c>
      <c r="D151" s="34" t="s">
        <v>2847</v>
      </c>
      <c r="E151" s="35">
        <v>0</v>
      </c>
      <c r="F151" s="36">
        <v>0</v>
      </c>
      <c r="G151" s="37">
        <f>VLOOKUP(B151,'[1]Produtos para Cadastro'!$I:$AC,20,0)</f>
        <v>90.9</v>
      </c>
      <c r="H151" s="38">
        <f>VLOOKUP(B151,'[1]Produtos para Cadastro'!$I:$AC,21,0)</f>
        <v>188.89999389648438</v>
      </c>
      <c r="I151" s="39">
        <f>1-G151/H151</f>
        <v>0.51879299662755707</v>
      </c>
      <c r="J151" s="39">
        <f>H151/G151-1</f>
        <v>1.0781077436356914</v>
      </c>
    </row>
    <row r="152" spans="2:10" ht="24.75" customHeight="1" x14ac:dyDescent="0.2">
      <c r="B152" s="32" t="s">
        <v>1712</v>
      </c>
      <c r="C152" s="33" t="s">
        <v>2381</v>
      </c>
      <c r="D152" s="34" t="s">
        <v>2848</v>
      </c>
      <c r="E152" s="35">
        <v>0</v>
      </c>
      <c r="F152" s="36">
        <v>0</v>
      </c>
      <c r="G152" s="37">
        <f>VLOOKUP(B152,'[1]Produtos para Cadastro'!$I:$AC,20,0)</f>
        <v>69.900000000000006</v>
      </c>
      <c r="H152" s="38">
        <f>VLOOKUP(B152,'[1]Produtos para Cadastro'!$I:$AC,21,0)</f>
        <v>144.89999389648438</v>
      </c>
      <c r="I152" s="39">
        <f>1-G152/H152</f>
        <v>0.51759832336545086</v>
      </c>
      <c r="J152" s="39">
        <f>H152/G152-1</f>
        <v>1.0729612860727378</v>
      </c>
    </row>
    <row r="153" spans="2:10" ht="24.75" customHeight="1" x14ac:dyDescent="0.2">
      <c r="B153" s="32" t="s">
        <v>1707</v>
      </c>
      <c r="C153" s="33" t="s">
        <v>2376</v>
      </c>
      <c r="D153" s="34" t="s">
        <v>2846</v>
      </c>
      <c r="E153" s="35">
        <v>0</v>
      </c>
      <c r="F153" s="36">
        <v>0</v>
      </c>
      <c r="G153" s="37">
        <f>VLOOKUP(B153,'[1]Produtos para Cadastro'!$I:$AC,20,0)</f>
        <v>111.9</v>
      </c>
      <c r="H153" s="38">
        <f>VLOOKUP(B153,'[1]Produtos para Cadastro'!$I:$AC,21,0)</f>
        <v>232.89999389648438</v>
      </c>
      <c r="I153" s="39">
        <f>1-G153/H153</f>
        <v>0.51953626907463335</v>
      </c>
      <c r="J153" s="39">
        <f>H153/G153-1</f>
        <v>1.0813225549283678</v>
      </c>
    </row>
    <row r="154" spans="2:10" ht="24.75" customHeight="1" x14ac:dyDescent="0.2">
      <c r="B154" s="32" t="s">
        <v>1708</v>
      </c>
      <c r="C154" s="33" t="s">
        <v>2377</v>
      </c>
      <c r="D154" s="34" t="s">
        <v>2847</v>
      </c>
      <c r="E154" s="35">
        <v>0</v>
      </c>
      <c r="F154" s="36">
        <v>0</v>
      </c>
      <c r="G154" s="37">
        <f>VLOOKUP(B154,'[1]Produtos para Cadastro'!$I:$AC,20,0)</f>
        <v>90.9</v>
      </c>
      <c r="H154" s="38">
        <f>VLOOKUP(B154,'[1]Produtos para Cadastro'!$I:$AC,21,0)</f>
        <v>188.89999389648438</v>
      </c>
      <c r="I154" s="39">
        <f>1-G154/H154</f>
        <v>0.51879299662755707</v>
      </c>
      <c r="J154" s="39">
        <f>H154/G154-1</f>
        <v>1.0781077436356914</v>
      </c>
    </row>
    <row r="155" spans="2:10" ht="24.75" customHeight="1" x14ac:dyDescent="0.2">
      <c r="B155" s="32" t="s">
        <v>1709</v>
      </c>
      <c r="C155" s="33" t="s">
        <v>2378</v>
      </c>
      <c r="D155" s="34" t="s">
        <v>2848</v>
      </c>
      <c r="E155" s="35">
        <v>0</v>
      </c>
      <c r="F155" s="36">
        <v>0</v>
      </c>
      <c r="G155" s="37">
        <f>VLOOKUP(B155,'[1]Produtos para Cadastro'!$I:$AC,20,0)</f>
        <v>69.900000000000006</v>
      </c>
      <c r="H155" s="38">
        <f>VLOOKUP(B155,'[1]Produtos para Cadastro'!$I:$AC,21,0)</f>
        <v>144.89999389648438</v>
      </c>
      <c r="I155" s="39">
        <f>1-G155/H155</f>
        <v>0.51759832336545086</v>
      </c>
      <c r="J155" s="39">
        <f>H155/G155-1</f>
        <v>1.0729612860727378</v>
      </c>
    </row>
    <row r="156" spans="2:10" ht="24.75" customHeight="1" x14ac:dyDescent="0.2">
      <c r="B156" s="32" t="s">
        <v>1463</v>
      </c>
      <c r="C156" s="33" t="s">
        <v>2132</v>
      </c>
      <c r="D156" s="34" t="s">
        <v>2613</v>
      </c>
      <c r="E156" s="35">
        <v>0</v>
      </c>
      <c r="F156" s="36">
        <v>0</v>
      </c>
      <c r="G156" s="37">
        <f>VLOOKUP(B156,'[1]Produtos para Cadastro'!$I:$AC,20,0)</f>
        <v>115.9</v>
      </c>
      <c r="H156" s="38">
        <f>VLOOKUP(B156,'[1]Produtos para Cadastro'!$I:$AC,21,0)</f>
        <v>241.89999389648438</v>
      </c>
      <c r="I156" s="39">
        <f>1-G156/H156</f>
        <v>0.52087638311559115</v>
      </c>
      <c r="J156" s="39">
        <f>H156/G156-1</f>
        <v>1.0871440370706158</v>
      </c>
    </row>
    <row r="157" spans="2:10" ht="24.75" customHeight="1" x14ac:dyDescent="0.2">
      <c r="B157" s="32" t="s">
        <v>1464</v>
      </c>
      <c r="C157" s="33" t="s">
        <v>2133</v>
      </c>
      <c r="D157" s="34" t="s">
        <v>2614</v>
      </c>
      <c r="E157" s="35">
        <v>0</v>
      </c>
      <c r="F157" s="36">
        <v>0</v>
      </c>
      <c r="G157" s="37">
        <f>VLOOKUP(B157,'[1]Produtos para Cadastro'!$I:$AC,20,0)</f>
        <v>94.9</v>
      </c>
      <c r="H157" s="38">
        <f>VLOOKUP(B157,'[1]Produtos para Cadastro'!$I:$AC,21,0)</f>
        <v>197.89999389648438</v>
      </c>
      <c r="I157" s="39">
        <f>1-G157/H157</f>
        <v>0.52046486646361712</v>
      </c>
      <c r="J157" s="39">
        <f>H157/G157-1</f>
        <v>1.0853529388459893</v>
      </c>
    </row>
    <row r="158" spans="2:10" ht="24.75" customHeight="1" x14ac:dyDescent="0.2">
      <c r="B158" s="32" t="s">
        <v>1465</v>
      </c>
      <c r="C158" s="33" t="s">
        <v>2134</v>
      </c>
      <c r="D158" s="34" t="s">
        <v>2615</v>
      </c>
      <c r="E158" s="35">
        <v>0</v>
      </c>
      <c r="F158" s="36">
        <v>0</v>
      </c>
      <c r="G158" s="37">
        <f>VLOOKUP(B158,'[1]Produtos para Cadastro'!$I:$AC,20,0)</f>
        <v>73.900000000000006</v>
      </c>
      <c r="H158" s="38">
        <f>VLOOKUP(B158,'[1]Produtos para Cadastro'!$I:$AC,21,0)</f>
        <v>153.89999389648438</v>
      </c>
      <c r="I158" s="39">
        <f>1-G158/H158</f>
        <v>0.51981804463419057</v>
      </c>
      <c r="J158" s="39">
        <f>H158/G158-1</f>
        <v>1.0825438957575693</v>
      </c>
    </row>
    <row r="159" spans="2:10" ht="24.75" customHeight="1" x14ac:dyDescent="0.2">
      <c r="B159" s="32" t="s">
        <v>1689</v>
      </c>
      <c r="C159" s="33" t="s">
        <v>2358</v>
      </c>
      <c r="D159" s="34" t="s">
        <v>2828</v>
      </c>
      <c r="E159" s="35">
        <v>0</v>
      </c>
      <c r="F159" s="36">
        <v>0</v>
      </c>
      <c r="G159" s="37">
        <f>VLOOKUP(B159,'[1]Produtos para Cadastro'!$I:$AC,20,0)</f>
        <v>132.9</v>
      </c>
      <c r="H159" s="38">
        <f>VLOOKUP(B159,'[1]Produtos para Cadastro'!$I:$AC,21,0)</f>
        <v>276.89999389648438</v>
      </c>
      <c r="I159" s="39">
        <f>1-G159/H159</f>
        <v>0.52004332636539163</v>
      </c>
      <c r="J159" s="39">
        <f>H159/G159-1</f>
        <v>1.0835213987696339</v>
      </c>
    </row>
    <row r="160" spans="2:10" ht="24.75" customHeight="1" x14ac:dyDescent="0.2">
      <c r="B160" s="32" t="s">
        <v>1690</v>
      </c>
      <c r="C160" s="33" t="s">
        <v>2359</v>
      </c>
      <c r="D160" s="34" t="s">
        <v>2829</v>
      </c>
      <c r="E160" s="35">
        <v>0</v>
      </c>
      <c r="F160" s="36">
        <v>0</v>
      </c>
      <c r="G160" s="37">
        <f>VLOOKUP(B160,'[1]Produtos para Cadastro'!$I:$AC,20,0)</f>
        <v>111.9</v>
      </c>
      <c r="H160" s="38">
        <f>VLOOKUP(B160,'[1]Produtos para Cadastro'!$I:$AC,21,0)</f>
        <v>232.89999389648438</v>
      </c>
      <c r="I160" s="39">
        <f>1-G160/H160</f>
        <v>0.51953626907463335</v>
      </c>
      <c r="J160" s="39">
        <f>H160/G160-1</f>
        <v>1.0813225549283678</v>
      </c>
    </row>
    <row r="161" spans="2:10" ht="24.75" customHeight="1" x14ac:dyDescent="0.2">
      <c r="B161" s="32" t="s">
        <v>1691</v>
      </c>
      <c r="C161" s="33" t="s">
        <v>2360</v>
      </c>
      <c r="D161" s="34" t="s">
        <v>2830</v>
      </c>
      <c r="E161" s="35">
        <v>0</v>
      </c>
      <c r="F161" s="36">
        <v>0</v>
      </c>
      <c r="G161" s="37">
        <f>VLOOKUP(B161,'[1]Produtos para Cadastro'!$I:$AC,20,0)</f>
        <v>90.9</v>
      </c>
      <c r="H161" s="38">
        <f>VLOOKUP(B161,'[1]Produtos para Cadastro'!$I:$AC,21,0)</f>
        <v>188.89999389648438</v>
      </c>
      <c r="I161" s="39">
        <f>1-G161/H161</f>
        <v>0.51879299662755707</v>
      </c>
      <c r="J161" s="39">
        <f>H161/G161-1</f>
        <v>1.0781077436356914</v>
      </c>
    </row>
    <row r="162" spans="2:10" ht="24.75" customHeight="1" x14ac:dyDescent="0.2">
      <c r="B162" s="32" t="s">
        <v>1659</v>
      </c>
      <c r="C162" s="33" t="s">
        <v>2328</v>
      </c>
      <c r="D162" s="34" t="s">
        <v>2798</v>
      </c>
      <c r="E162" s="35">
        <v>0</v>
      </c>
      <c r="F162" s="36">
        <v>0</v>
      </c>
      <c r="G162" s="37">
        <f>VLOOKUP(B162,'[1]Produtos para Cadastro'!$I:$AC,20,0)</f>
        <v>125.9</v>
      </c>
      <c r="H162" s="38">
        <f>VLOOKUP(B162,'[1]Produtos para Cadastro'!$I:$AC,21,0)</f>
        <v>263.89999389648438</v>
      </c>
      <c r="I162" s="39">
        <f>1-G162/H162</f>
        <v>0.52292533947770881</v>
      </c>
      <c r="J162" s="39">
        <f>H162/G162-1</f>
        <v>1.0961079737607973</v>
      </c>
    </row>
    <row r="163" spans="2:10" ht="24.75" customHeight="1" x14ac:dyDescent="0.2">
      <c r="B163" s="32" t="s">
        <v>1660</v>
      </c>
      <c r="C163" s="33" t="s">
        <v>2329</v>
      </c>
      <c r="D163" s="34" t="s">
        <v>2799</v>
      </c>
      <c r="E163" s="35">
        <v>0</v>
      </c>
      <c r="F163" s="36">
        <v>0</v>
      </c>
      <c r="G163" s="37">
        <f>VLOOKUP(B163,'[1]Produtos para Cadastro'!$I:$AC,20,0)</f>
        <v>104.9</v>
      </c>
      <c r="H163" s="38">
        <f>VLOOKUP(B163,'[1]Produtos para Cadastro'!$I:$AC,21,0)</f>
        <v>219.89999389648438</v>
      </c>
      <c r="I163" s="39">
        <f>1-G163/H163</f>
        <v>0.52296497084315252</v>
      </c>
      <c r="J163" s="39">
        <f>H163/G163-1</f>
        <v>1.0962821153144362</v>
      </c>
    </row>
    <row r="164" spans="2:10" ht="24.75" customHeight="1" x14ac:dyDescent="0.2">
      <c r="B164" s="32" t="s">
        <v>1661</v>
      </c>
      <c r="C164" s="33" t="s">
        <v>2330</v>
      </c>
      <c r="D164" s="34" t="s">
        <v>2800</v>
      </c>
      <c r="E164" s="35">
        <v>0</v>
      </c>
      <c r="F164" s="36">
        <v>0</v>
      </c>
      <c r="G164" s="37">
        <f>VLOOKUP(B164,'[1]Produtos para Cadastro'!$I:$AC,20,0)</f>
        <v>83.9</v>
      </c>
      <c r="H164" s="38">
        <f>VLOOKUP(B164,'[1]Produtos para Cadastro'!$I:$AC,21,0)</f>
        <v>175.89999389648438</v>
      </c>
      <c r="I164" s="39">
        <f>1-G164/H164</f>
        <v>0.52302442915731751</v>
      </c>
      <c r="J164" s="39">
        <f>H164/G164-1</f>
        <v>1.0965434314241285</v>
      </c>
    </row>
    <row r="165" spans="2:10" ht="24.75" customHeight="1" x14ac:dyDescent="0.2">
      <c r="B165" s="32" t="s">
        <v>1674</v>
      </c>
      <c r="C165" s="33" t="s">
        <v>2343</v>
      </c>
      <c r="D165" s="34" t="s">
        <v>2813</v>
      </c>
      <c r="E165" s="35">
        <v>0</v>
      </c>
      <c r="F165" s="36">
        <v>0</v>
      </c>
      <c r="G165" s="37">
        <f>VLOOKUP(B165,'[1]Produtos para Cadastro'!$I:$AC,20,0)</f>
        <v>111.9</v>
      </c>
      <c r="H165" s="38">
        <f>VLOOKUP(B165,'[1]Produtos para Cadastro'!$I:$AC,21,0)</f>
        <v>232.89999389648438</v>
      </c>
      <c r="I165" s="39">
        <f>1-G165/H165</f>
        <v>0.51953626907463335</v>
      </c>
      <c r="J165" s="39">
        <f>H165/G165-1</f>
        <v>1.0813225549283678</v>
      </c>
    </row>
    <row r="166" spans="2:10" ht="24.75" customHeight="1" x14ac:dyDescent="0.2">
      <c r="B166" s="32" t="s">
        <v>1675</v>
      </c>
      <c r="C166" s="33" t="s">
        <v>2344</v>
      </c>
      <c r="D166" s="34" t="s">
        <v>2814</v>
      </c>
      <c r="E166" s="35">
        <v>0</v>
      </c>
      <c r="F166" s="36">
        <v>0</v>
      </c>
      <c r="G166" s="37">
        <f>VLOOKUP(B166,'[1]Produtos para Cadastro'!$I:$AC,20,0)</f>
        <v>90.9</v>
      </c>
      <c r="H166" s="38">
        <f>VLOOKUP(B166,'[1]Produtos para Cadastro'!$I:$AC,21,0)</f>
        <v>188.89999389648438</v>
      </c>
      <c r="I166" s="39">
        <f>1-G166/H166</f>
        <v>0.51879299662755707</v>
      </c>
      <c r="J166" s="39">
        <f>H166/G166-1</f>
        <v>1.0781077436356914</v>
      </c>
    </row>
    <row r="167" spans="2:10" ht="24.75" customHeight="1" x14ac:dyDescent="0.2">
      <c r="B167" s="32" t="s">
        <v>1676</v>
      </c>
      <c r="C167" s="33" t="s">
        <v>2345</v>
      </c>
      <c r="D167" s="34" t="s">
        <v>2815</v>
      </c>
      <c r="E167" s="35">
        <v>0</v>
      </c>
      <c r="F167" s="36">
        <v>0</v>
      </c>
      <c r="G167" s="37">
        <f>VLOOKUP(B167,'[1]Produtos para Cadastro'!$I:$AC,20,0)</f>
        <v>69.900000000000006</v>
      </c>
      <c r="H167" s="38">
        <f>VLOOKUP(B167,'[1]Produtos para Cadastro'!$I:$AC,21,0)</f>
        <v>144.89999389648438</v>
      </c>
      <c r="I167" s="39">
        <f>1-G167/H167</f>
        <v>0.51759832336545086</v>
      </c>
      <c r="J167" s="39">
        <f>H167/G167-1</f>
        <v>1.0729612860727378</v>
      </c>
    </row>
    <row r="168" spans="2:10" ht="24.75" customHeight="1" x14ac:dyDescent="0.2">
      <c r="B168" s="32" t="s">
        <v>1671</v>
      </c>
      <c r="C168" s="33" t="s">
        <v>2340</v>
      </c>
      <c r="D168" s="34" t="s">
        <v>2810</v>
      </c>
      <c r="E168" s="35">
        <v>0</v>
      </c>
      <c r="F168" s="36">
        <v>0</v>
      </c>
      <c r="G168" s="37">
        <f>VLOOKUP(B168,'[1]Produtos para Cadastro'!$I:$AC,20,0)</f>
        <v>111.9</v>
      </c>
      <c r="H168" s="38">
        <f>VLOOKUP(B168,'[1]Produtos para Cadastro'!$I:$AC,21,0)</f>
        <v>232.89999389648438</v>
      </c>
      <c r="I168" s="39">
        <f>1-G168/H168</f>
        <v>0.51953626907463335</v>
      </c>
      <c r="J168" s="39">
        <f>H168/G168-1</f>
        <v>1.0813225549283678</v>
      </c>
    </row>
    <row r="169" spans="2:10" ht="24.75" customHeight="1" x14ac:dyDescent="0.2">
      <c r="B169" s="32" t="s">
        <v>1672</v>
      </c>
      <c r="C169" s="33" t="s">
        <v>2341</v>
      </c>
      <c r="D169" s="34" t="s">
        <v>2811</v>
      </c>
      <c r="E169" s="35">
        <v>0</v>
      </c>
      <c r="F169" s="36">
        <v>0</v>
      </c>
      <c r="G169" s="37">
        <f>VLOOKUP(B169,'[1]Produtos para Cadastro'!$I:$AC,20,0)</f>
        <v>90.9</v>
      </c>
      <c r="H169" s="38">
        <f>VLOOKUP(B169,'[1]Produtos para Cadastro'!$I:$AC,21,0)</f>
        <v>188.89999389648438</v>
      </c>
      <c r="I169" s="39">
        <f>1-G169/H169</f>
        <v>0.51879299662755707</v>
      </c>
      <c r="J169" s="39">
        <f>H169/G169-1</f>
        <v>1.0781077436356914</v>
      </c>
    </row>
    <row r="170" spans="2:10" ht="24.75" customHeight="1" x14ac:dyDescent="0.2">
      <c r="B170" s="32" t="s">
        <v>1673</v>
      </c>
      <c r="C170" s="33" t="s">
        <v>2342</v>
      </c>
      <c r="D170" s="34" t="s">
        <v>2812</v>
      </c>
      <c r="E170" s="35">
        <v>0</v>
      </c>
      <c r="F170" s="36">
        <v>0</v>
      </c>
      <c r="G170" s="37">
        <f>VLOOKUP(B170,'[1]Produtos para Cadastro'!$I:$AC,20,0)</f>
        <v>69.900000000000006</v>
      </c>
      <c r="H170" s="38">
        <f>VLOOKUP(B170,'[1]Produtos para Cadastro'!$I:$AC,21,0)</f>
        <v>144.89999389648438</v>
      </c>
      <c r="I170" s="39">
        <f>1-G170/H170</f>
        <v>0.51759832336545086</v>
      </c>
      <c r="J170" s="39">
        <f>H170/G170-1</f>
        <v>1.0729612860727378</v>
      </c>
    </row>
    <row r="171" spans="2:10" ht="24.75" customHeight="1" x14ac:dyDescent="0.2">
      <c r="B171" s="32" t="s">
        <v>1181</v>
      </c>
      <c r="C171" s="33" t="s">
        <v>1850</v>
      </c>
      <c r="D171" s="34">
        <v>3145</v>
      </c>
      <c r="E171" s="35">
        <v>0</v>
      </c>
      <c r="F171" s="36">
        <v>0</v>
      </c>
      <c r="G171" s="37">
        <f>VLOOKUP(B171,'[1]Produtos para Cadastro'!$I:$AC,20,0)</f>
        <v>146.9</v>
      </c>
      <c r="H171" s="38">
        <f>VLOOKUP(B171,'[1]Produtos para Cadastro'!$I:$AC,21,0)</f>
        <v>289.89999389648438</v>
      </c>
      <c r="I171" s="39">
        <f>1-G171/H171</f>
        <v>0.49327353193234591</v>
      </c>
      <c r="J171" s="39">
        <f>H171/G171-1</f>
        <v>0.97345128588484942</v>
      </c>
    </row>
    <row r="172" spans="2:10" ht="24.75" customHeight="1" x14ac:dyDescent="0.2">
      <c r="B172" s="32" t="s">
        <v>1182</v>
      </c>
      <c r="C172" s="33" t="s">
        <v>1851</v>
      </c>
      <c r="D172" s="34">
        <v>3145</v>
      </c>
      <c r="E172" s="35">
        <v>0</v>
      </c>
      <c r="F172" s="36">
        <v>0</v>
      </c>
      <c r="G172" s="37">
        <f>VLOOKUP(B172,'[1]Produtos para Cadastro'!$I:$AC,20,0)</f>
        <v>73.900000000000006</v>
      </c>
      <c r="H172" s="38">
        <f>VLOOKUP(B172,'[1]Produtos para Cadastro'!$I:$AC,21,0)</f>
        <v>169.89999389648438</v>
      </c>
      <c r="I172" s="39">
        <f>1-G172/H172</f>
        <v>0.56503824217306708</v>
      </c>
      <c r="J172" s="39">
        <f>H172/G172-1</f>
        <v>1.2990526914273932</v>
      </c>
    </row>
    <row r="173" spans="2:10" ht="24.75" customHeight="1" x14ac:dyDescent="0.2">
      <c r="B173" s="32" t="s">
        <v>1183</v>
      </c>
      <c r="C173" s="33" t="s">
        <v>1852</v>
      </c>
      <c r="D173" s="34">
        <v>3145</v>
      </c>
      <c r="E173" s="35">
        <v>0</v>
      </c>
      <c r="F173" s="36">
        <v>0</v>
      </c>
      <c r="G173" s="37">
        <f>VLOOKUP(B173,'[1]Produtos para Cadastro'!$I:$AC,20,0)</f>
        <v>115.9</v>
      </c>
      <c r="H173" s="38">
        <f>VLOOKUP(B173,'[1]Produtos para Cadastro'!$I:$AC,21,0)</f>
        <v>229.89999389648438</v>
      </c>
      <c r="I173" s="39">
        <f>1-G173/H173</f>
        <v>0.49586775521105242</v>
      </c>
      <c r="J173" s="39">
        <f>H173/G173-1</f>
        <v>0.98360650471513678</v>
      </c>
    </row>
    <row r="174" spans="2:10" ht="24.75" customHeight="1" x14ac:dyDescent="0.2">
      <c r="B174" s="32" t="s">
        <v>1184</v>
      </c>
      <c r="C174" s="33" t="s">
        <v>1853</v>
      </c>
      <c r="D174" s="34">
        <v>3145</v>
      </c>
      <c r="E174" s="35">
        <v>0</v>
      </c>
      <c r="F174" s="36">
        <v>0</v>
      </c>
      <c r="G174" s="37">
        <f>VLOOKUP(B174,'[1]Produtos para Cadastro'!$I:$AC,20,0)</f>
        <v>94.9</v>
      </c>
      <c r="H174" s="38">
        <f>VLOOKUP(B174,'[1]Produtos para Cadastro'!$I:$AC,21,0)</f>
        <v>219.89999389648438</v>
      </c>
      <c r="I174" s="39">
        <f>1-G174/H174</f>
        <v>0.56844018811263275</v>
      </c>
      <c r="J174" s="39">
        <f>H174/G174-1</f>
        <v>1.317175910394988</v>
      </c>
    </row>
    <row r="175" spans="2:10" ht="24.75" customHeight="1" x14ac:dyDescent="0.2">
      <c r="B175" s="32" t="s">
        <v>1185</v>
      </c>
      <c r="C175" s="33" t="s">
        <v>1854</v>
      </c>
      <c r="D175" s="34">
        <v>3145</v>
      </c>
      <c r="E175" s="35">
        <v>0</v>
      </c>
      <c r="F175" s="36">
        <v>0</v>
      </c>
      <c r="G175" s="37">
        <f>VLOOKUP(B175,'[1]Produtos para Cadastro'!$I:$AC,20,0)</f>
        <v>73.900000000000006</v>
      </c>
      <c r="H175" s="38">
        <f>VLOOKUP(B175,'[1]Produtos para Cadastro'!$I:$AC,21,0)</f>
        <v>169.89999389648438</v>
      </c>
      <c r="I175" s="39">
        <f>1-G175/H175</f>
        <v>0.56503824217306708</v>
      </c>
      <c r="J175" s="39">
        <f>H175/G175-1</f>
        <v>1.2990526914273932</v>
      </c>
    </row>
    <row r="176" spans="2:10" ht="24.75" customHeight="1" x14ac:dyDescent="0.2">
      <c r="B176" s="32" t="s">
        <v>1680</v>
      </c>
      <c r="C176" s="33" t="s">
        <v>2349</v>
      </c>
      <c r="D176" s="34" t="s">
        <v>2819</v>
      </c>
      <c r="E176" s="35">
        <v>0</v>
      </c>
      <c r="F176" s="36">
        <v>0</v>
      </c>
      <c r="G176" s="37">
        <f>VLOOKUP(B176,'[1]Produtos para Cadastro'!$I:$AC,20,0)</f>
        <v>132.9</v>
      </c>
      <c r="H176" s="38">
        <f>VLOOKUP(B176,'[1]Produtos para Cadastro'!$I:$AC,21,0)</f>
        <v>276.89999389648438</v>
      </c>
      <c r="I176" s="39">
        <f>1-G176/H176</f>
        <v>0.52004332636539163</v>
      </c>
      <c r="J176" s="39">
        <f>H176/G176-1</f>
        <v>1.0835213987696339</v>
      </c>
    </row>
    <row r="177" spans="2:10" ht="24.75" customHeight="1" x14ac:dyDescent="0.2">
      <c r="B177" s="32" t="s">
        <v>1681</v>
      </c>
      <c r="C177" s="33" t="s">
        <v>2350</v>
      </c>
      <c r="D177" s="34" t="s">
        <v>2820</v>
      </c>
      <c r="E177" s="35">
        <v>0</v>
      </c>
      <c r="F177" s="36">
        <v>0</v>
      </c>
      <c r="G177" s="37">
        <f>VLOOKUP(B177,'[1]Produtos para Cadastro'!$I:$AC,20,0)</f>
        <v>111.9</v>
      </c>
      <c r="H177" s="38">
        <f>VLOOKUP(B177,'[1]Produtos para Cadastro'!$I:$AC,21,0)</f>
        <v>232.89999389648438</v>
      </c>
      <c r="I177" s="39">
        <f>1-G177/H177</f>
        <v>0.51953626907463335</v>
      </c>
      <c r="J177" s="39">
        <f>H177/G177-1</f>
        <v>1.0813225549283678</v>
      </c>
    </row>
    <row r="178" spans="2:10" ht="24.75" customHeight="1" x14ac:dyDescent="0.2">
      <c r="B178" s="32" t="s">
        <v>1682</v>
      </c>
      <c r="C178" s="33" t="s">
        <v>2351</v>
      </c>
      <c r="D178" s="34" t="s">
        <v>2821</v>
      </c>
      <c r="E178" s="35">
        <v>0</v>
      </c>
      <c r="F178" s="36">
        <v>0</v>
      </c>
      <c r="G178" s="37">
        <f>VLOOKUP(B178,'[1]Produtos para Cadastro'!$I:$AC,20,0)</f>
        <v>90.9</v>
      </c>
      <c r="H178" s="38">
        <f>VLOOKUP(B178,'[1]Produtos para Cadastro'!$I:$AC,21,0)</f>
        <v>188.89999389648438</v>
      </c>
      <c r="I178" s="39">
        <f>1-G178/H178</f>
        <v>0.51879299662755707</v>
      </c>
      <c r="J178" s="39">
        <f>H178/G178-1</f>
        <v>1.0781077436356914</v>
      </c>
    </row>
    <row r="179" spans="2:10" ht="24.75" customHeight="1" x14ac:dyDescent="0.2">
      <c r="B179" s="32" t="s">
        <v>1186</v>
      </c>
      <c r="C179" s="33" t="s">
        <v>1855</v>
      </c>
      <c r="D179" s="34">
        <v>3063</v>
      </c>
      <c r="E179" s="35">
        <v>0</v>
      </c>
      <c r="F179" s="36">
        <v>0</v>
      </c>
      <c r="G179" s="37">
        <f>VLOOKUP(B179,'[1]Produtos para Cadastro'!$I:$AC,20,0)</f>
        <v>111.9</v>
      </c>
      <c r="H179" s="38">
        <f>VLOOKUP(B179,'[1]Produtos para Cadastro'!$I:$AC,21,0)</f>
        <v>292.89999389648438</v>
      </c>
      <c r="I179" s="39">
        <f>1-G179/H179</f>
        <v>0.61795833959782431</v>
      </c>
      <c r="J179" s="39">
        <f>H179/G179-1</f>
        <v>1.6175155844189844</v>
      </c>
    </row>
    <row r="180" spans="2:10" ht="24.75" customHeight="1" x14ac:dyDescent="0.2">
      <c r="B180" s="32" t="s">
        <v>1815</v>
      </c>
      <c r="C180" s="33" t="s">
        <v>2484</v>
      </c>
      <c r="D180" s="34" t="s">
        <v>2950</v>
      </c>
      <c r="E180" s="35">
        <v>0</v>
      </c>
      <c r="F180" s="36">
        <v>0</v>
      </c>
      <c r="G180" s="37">
        <f>VLOOKUP(B180,'[1]Produtos para Cadastro'!$I:$AC,20,0)</f>
        <v>142.9</v>
      </c>
      <c r="H180" s="38">
        <f>VLOOKUP(B180,'[1]Produtos para Cadastro'!$I:$AC,21,0)</f>
        <v>298.89999389648438</v>
      </c>
      <c r="I180" s="39">
        <f>1-G180/H180</f>
        <v>0.52191367374370234</v>
      </c>
      <c r="J180" s="39">
        <f>H180/G180-1</f>
        <v>1.0916724555387289</v>
      </c>
    </row>
    <row r="181" spans="2:10" ht="24.75" customHeight="1" x14ac:dyDescent="0.2">
      <c r="B181" s="32" t="s">
        <v>1187</v>
      </c>
      <c r="C181" s="33" t="s">
        <v>1856</v>
      </c>
      <c r="D181" s="34">
        <v>3063</v>
      </c>
      <c r="E181" s="35">
        <v>0</v>
      </c>
      <c r="F181" s="36">
        <v>0</v>
      </c>
      <c r="G181" s="37">
        <f>VLOOKUP(B181,'[1]Produtos para Cadastro'!$I:$AC,20,0)</f>
        <v>90.9</v>
      </c>
      <c r="H181" s="38">
        <f>VLOOKUP(B181,'[1]Produtos para Cadastro'!$I:$AC,21,0)</f>
        <v>236.89999389648438</v>
      </c>
      <c r="I181" s="39">
        <f>1-G181/H181</f>
        <v>0.61629378496430187</v>
      </c>
      <c r="J181" s="39">
        <f>H181/G181-1</f>
        <v>1.6061605489162196</v>
      </c>
    </row>
    <row r="182" spans="2:10" ht="24.75" customHeight="1" x14ac:dyDescent="0.2">
      <c r="B182" s="32" t="s">
        <v>1188</v>
      </c>
      <c r="C182" s="33" t="s">
        <v>1857</v>
      </c>
      <c r="D182" s="34">
        <v>3063</v>
      </c>
      <c r="E182" s="35">
        <v>0</v>
      </c>
      <c r="F182" s="36">
        <v>0</v>
      </c>
      <c r="G182" s="37">
        <f>VLOOKUP(B182,'[1]Produtos para Cadastro'!$I:$AC,20,0)</f>
        <v>69.900000000000006</v>
      </c>
      <c r="H182" s="38">
        <f>VLOOKUP(B182,'[1]Produtos para Cadastro'!$I:$AC,21,0)</f>
        <v>181.89999389648438</v>
      </c>
      <c r="I182" s="39">
        <f>1-G182/H182</f>
        <v>0.6157229117897679</v>
      </c>
      <c r="J182" s="39">
        <f>H182/G182-1</f>
        <v>1.6022888969454128</v>
      </c>
    </row>
    <row r="183" spans="2:10" ht="24.75" customHeight="1" x14ac:dyDescent="0.2">
      <c r="B183" s="32" t="s">
        <v>1754</v>
      </c>
      <c r="C183" s="33" t="s">
        <v>2423</v>
      </c>
      <c r="D183" s="34" t="s">
        <v>2890</v>
      </c>
      <c r="E183" s="35">
        <v>0</v>
      </c>
      <c r="F183" s="36">
        <v>0</v>
      </c>
      <c r="G183" s="37">
        <f>VLOOKUP(B183,'[1]Produtos para Cadastro'!$I:$AC,20,0)</f>
        <v>115.9</v>
      </c>
      <c r="H183" s="38">
        <f>VLOOKUP(B183,'[1]Produtos para Cadastro'!$I:$AC,21,0)</f>
        <v>241.89999389648438</v>
      </c>
      <c r="I183" s="39">
        <f>1-G183/H183</f>
        <v>0.52087638311559115</v>
      </c>
      <c r="J183" s="39">
        <f>H183/G183-1</f>
        <v>1.0871440370706158</v>
      </c>
    </row>
    <row r="184" spans="2:10" ht="24.75" customHeight="1" x14ac:dyDescent="0.2">
      <c r="B184" s="32" t="s">
        <v>1817</v>
      </c>
      <c r="C184" s="33" t="s">
        <v>2486</v>
      </c>
      <c r="D184" s="34" t="s">
        <v>2952</v>
      </c>
      <c r="E184" s="35">
        <v>0</v>
      </c>
      <c r="F184" s="36">
        <v>0</v>
      </c>
      <c r="G184" s="37">
        <f>VLOOKUP(B184,'[1]Produtos para Cadastro'!$I:$AC,20,0)</f>
        <v>94.9</v>
      </c>
      <c r="H184" s="38">
        <f>VLOOKUP(B184,'[1]Produtos para Cadastro'!$I:$AC,21,0)</f>
        <v>197.89999389648438</v>
      </c>
      <c r="I184" s="39">
        <f>1-G184/H184</f>
        <v>0.52046486646361712</v>
      </c>
      <c r="J184" s="39">
        <f>H184/G184-1</f>
        <v>1.0853529388459893</v>
      </c>
    </row>
    <row r="185" spans="2:10" ht="24.75" customHeight="1" x14ac:dyDescent="0.2">
      <c r="B185" s="32" t="s">
        <v>1755</v>
      </c>
      <c r="C185" s="33" t="s">
        <v>2424</v>
      </c>
      <c r="D185" s="34" t="s">
        <v>2891</v>
      </c>
      <c r="E185" s="35">
        <v>0</v>
      </c>
      <c r="F185" s="36">
        <v>0</v>
      </c>
      <c r="G185" s="37">
        <f>VLOOKUP(B185,'[1]Produtos para Cadastro'!$I:$AC,20,0)</f>
        <v>73.900000000000006</v>
      </c>
      <c r="H185" s="38">
        <f>VLOOKUP(B185,'[1]Produtos para Cadastro'!$I:$AC,21,0)</f>
        <v>153.89999389648438</v>
      </c>
      <c r="I185" s="39">
        <f>1-G185/H185</f>
        <v>0.51981804463419057</v>
      </c>
      <c r="J185" s="39">
        <f>H185/G185-1</f>
        <v>1.0825438957575693</v>
      </c>
    </row>
    <row r="186" spans="2:10" ht="24.75" customHeight="1" x14ac:dyDescent="0.2">
      <c r="B186" s="32" t="s">
        <v>1742</v>
      </c>
      <c r="C186" s="33" t="s">
        <v>2411</v>
      </c>
      <c r="D186" s="34" t="s">
        <v>2878</v>
      </c>
      <c r="E186" s="35">
        <v>0</v>
      </c>
      <c r="F186" s="36">
        <v>0</v>
      </c>
      <c r="G186" s="37">
        <f>VLOOKUP(B186,'[1]Produtos para Cadastro'!$I:$AC,20,0)</f>
        <v>132.9</v>
      </c>
      <c r="H186" s="38">
        <f>VLOOKUP(B186,'[1]Produtos para Cadastro'!$I:$AC,21,0)</f>
        <v>276.89999389648438</v>
      </c>
      <c r="I186" s="39">
        <f>1-G186/H186</f>
        <v>0.52004332636539163</v>
      </c>
      <c r="J186" s="39">
        <f>H186/G186-1</f>
        <v>1.0835213987696339</v>
      </c>
    </row>
    <row r="187" spans="2:10" ht="24.75" customHeight="1" x14ac:dyDescent="0.2">
      <c r="B187" s="32" t="s">
        <v>1743</v>
      </c>
      <c r="C187" s="33" t="s">
        <v>2412</v>
      </c>
      <c r="D187" s="34" t="s">
        <v>2879</v>
      </c>
      <c r="E187" s="35">
        <v>0</v>
      </c>
      <c r="F187" s="36">
        <v>0</v>
      </c>
      <c r="G187" s="37">
        <f>VLOOKUP(B187,'[1]Produtos para Cadastro'!$I:$AC,20,0)</f>
        <v>111.9</v>
      </c>
      <c r="H187" s="38">
        <f>VLOOKUP(B187,'[1]Produtos para Cadastro'!$I:$AC,21,0)</f>
        <v>232.89999389648438</v>
      </c>
      <c r="I187" s="39">
        <f>1-G187/H187</f>
        <v>0.51953626907463335</v>
      </c>
      <c r="J187" s="39">
        <f>H187/G187-1</f>
        <v>1.0813225549283678</v>
      </c>
    </row>
    <row r="188" spans="2:10" ht="24.75" customHeight="1" x14ac:dyDescent="0.2">
      <c r="B188" s="32" t="s">
        <v>1744</v>
      </c>
      <c r="C188" s="33" t="s">
        <v>2413</v>
      </c>
      <c r="D188" s="34" t="s">
        <v>2880</v>
      </c>
      <c r="E188" s="35">
        <v>0</v>
      </c>
      <c r="F188" s="36">
        <v>0</v>
      </c>
      <c r="G188" s="37">
        <f>VLOOKUP(B188,'[1]Produtos para Cadastro'!$I:$AC,20,0)</f>
        <v>90.9</v>
      </c>
      <c r="H188" s="38">
        <f>VLOOKUP(B188,'[1]Produtos para Cadastro'!$I:$AC,21,0)</f>
        <v>188.89999389648438</v>
      </c>
      <c r="I188" s="39">
        <f>1-G188/H188</f>
        <v>0.51879299662755707</v>
      </c>
      <c r="J188" s="39">
        <f>H188/G188-1</f>
        <v>1.0781077436356914</v>
      </c>
    </row>
    <row r="189" spans="2:10" ht="24.75" customHeight="1" x14ac:dyDescent="0.2">
      <c r="B189" s="32" t="s">
        <v>1756</v>
      </c>
      <c r="C189" s="33" t="s">
        <v>2425</v>
      </c>
      <c r="D189" s="34" t="s">
        <v>2892</v>
      </c>
      <c r="E189" s="35">
        <v>0</v>
      </c>
      <c r="F189" s="36">
        <v>0</v>
      </c>
      <c r="G189" s="37">
        <f>VLOOKUP(B189,'[1]Produtos para Cadastro'!$I:$AC,20,0)</f>
        <v>132.9</v>
      </c>
      <c r="H189" s="38">
        <f>VLOOKUP(B189,'[1]Produtos para Cadastro'!$I:$AC,21,0)</f>
        <v>276.89999389648438</v>
      </c>
      <c r="I189" s="39">
        <f>1-G189/H189</f>
        <v>0.52004332636539163</v>
      </c>
      <c r="J189" s="39">
        <f>H189/G189-1</f>
        <v>1.0835213987696339</v>
      </c>
    </row>
    <row r="190" spans="2:10" ht="24.75" customHeight="1" x14ac:dyDescent="0.2">
      <c r="B190" s="32" t="s">
        <v>1757</v>
      </c>
      <c r="C190" s="33" t="s">
        <v>2426</v>
      </c>
      <c r="D190" s="34" t="s">
        <v>2893</v>
      </c>
      <c r="E190" s="35">
        <v>0</v>
      </c>
      <c r="F190" s="36">
        <v>0</v>
      </c>
      <c r="G190" s="37">
        <f>VLOOKUP(B190,'[1]Produtos para Cadastro'!$I:$AC,20,0)</f>
        <v>111.9</v>
      </c>
      <c r="H190" s="38">
        <f>VLOOKUP(B190,'[1]Produtos para Cadastro'!$I:$AC,21,0)</f>
        <v>232.89999389648438</v>
      </c>
      <c r="I190" s="39">
        <f>1-G190/H190</f>
        <v>0.51953626907463335</v>
      </c>
      <c r="J190" s="39">
        <f>H190/G190-1</f>
        <v>1.0813225549283678</v>
      </c>
    </row>
    <row r="191" spans="2:10" ht="24.75" customHeight="1" x14ac:dyDescent="0.2">
      <c r="B191" s="32" t="s">
        <v>1758</v>
      </c>
      <c r="C191" s="33" t="s">
        <v>2427</v>
      </c>
      <c r="D191" s="34" t="s">
        <v>2894</v>
      </c>
      <c r="E191" s="35">
        <v>0</v>
      </c>
      <c r="F191" s="36">
        <v>0</v>
      </c>
      <c r="G191" s="37">
        <f>VLOOKUP(B191,'[1]Produtos para Cadastro'!$I:$AC,20,0)</f>
        <v>90.9</v>
      </c>
      <c r="H191" s="38">
        <f>VLOOKUP(B191,'[1]Produtos para Cadastro'!$I:$AC,21,0)</f>
        <v>188.89999389648438</v>
      </c>
      <c r="I191" s="39">
        <f>1-G191/H191</f>
        <v>0.51879299662755707</v>
      </c>
      <c r="J191" s="39">
        <f>H191/G191-1</f>
        <v>1.0781077436356914</v>
      </c>
    </row>
    <row r="192" spans="2:10" ht="24.75" customHeight="1" x14ac:dyDescent="0.2">
      <c r="B192" s="32" t="s">
        <v>1745</v>
      </c>
      <c r="C192" s="33" t="s">
        <v>2414</v>
      </c>
      <c r="D192" s="34" t="s">
        <v>2881</v>
      </c>
      <c r="E192" s="35">
        <v>0</v>
      </c>
      <c r="F192" s="36">
        <v>0</v>
      </c>
      <c r="G192" s="37">
        <f>VLOOKUP(B192,'[1]Produtos para Cadastro'!$I:$AC,20,0)</f>
        <v>115.9</v>
      </c>
      <c r="H192" s="38">
        <f>VLOOKUP(B192,'[1]Produtos para Cadastro'!$I:$AC,21,0)</f>
        <v>241.89999389648438</v>
      </c>
      <c r="I192" s="39">
        <f>1-G192/H192</f>
        <v>0.52087638311559115</v>
      </c>
      <c r="J192" s="39">
        <f>H192/G192-1</f>
        <v>1.0871440370706158</v>
      </c>
    </row>
    <row r="193" spans="2:10" ht="24.75" customHeight="1" x14ac:dyDescent="0.2">
      <c r="B193" s="32" t="s">
        <v>1746</v>
      </c>
      <c r="C193" s="33" t="s">
        <v>2415</v>
      </c>
      <c r="D193" s="34" t="s">
        <v>2882</v>
      </c>
      <c r="E193" s="35">
        <v>0</v>
      </c>
      <c r="F193" s="36">
        <v>0</v>
      </c>
      <c r="G193" s="37">
        <f>VLOOKUP(B193,'[1]Produtos para Cadastro'!$I:$AC,20,0)</f>
        <v>94.9</v>
      </c>
      <c r="H193" s="38">
        <f>VLOOKUP(B193,'[1]Produtos para Cadastro'!$I:$AC,21,0)</f>
        <v>197.89999389648438</v>
      </c>
      <c r="I193" s="39">
        <f>1-G193/H193</f>
        <v>0.52046486646361712</v>
      </c>
      <c r="J193" s="39">
        <f>H193/G193-1</f>
        <v>1.0853529388459893</v>
      </c>
    </row>
    <row r="194" spans="2:10" ht="24.75" customHeight="1" x14ac:dyDescent="0.2">
      <c r="B194" s="32" t="s">
        <v>1747</v>
      </c>
      <c r="C194" s="33" t="s">
        <v>2416</v>
      </c>
      <c r="D194" s="34" t="s">
        <v>2883</v>
      </c>
      <c r="E194" s="35">
        <v>0</v>
      </c>
      <c r="F194" s="36">
        <v>0</v>
      </c>
      <c r="G194" s="37">
        <f>VLOOKUP(B194,'[1]Produtos para Cadastro'!$I:$AC,20,0)</f>
        <v>73.900000000000006</v>
      </c>
      <c r="H194" s="38">
        <f>VLOOKUP(B194,'[1]Produtos para Cadastro'!$I:$AC,21,0)</f>
        <v>153.89999389648438</v>
      </c>
      <c r="I194" s="39">
        <f>1-G194/H194</f>
        <v>0.51981804463419057</v>
      </c>
      <c r="J194" s="39">
        <f>H194/G194-1</f>
        <v>1.0825438957575693</v>
      </c>
    </row>
    <row r="195" spans="2:10" ht="24.75" customHeight="1" x14ac:dyDescent="0.2">
      <c r="B195" s="32" t="s">
        <v>1386</v>
      </c>
      <c r="C195" s="33" t="s">
        <v>2055</v>
      </c>
      <c r="D195" s="34" t="s">
        <v>2547</v>
      </c>
      <c r="E195" s="35">
        <v>0</v>
      </c>
      <c r="F195" s="36">
        <v>0</v>
      </c>
      <c r="G195" s="37">
        <f>VLOOKUP(B195,'[1]Produtos para Cadastro'!$I:$AC,20,0)</f>
        <v>108.9</v>
      </c>
      <c r="H195" s="38">
        <f>VLOOKUP(B195,'[1]Produtos para Cadastro'!$I:$AC,21,0)</f>
        <v>226.89999389648438</v>
      </c>
      <c r="I195" s="39">
        <f>1-G195/H195</f>
        <v>0.52005287382386611</v>
      </c>
      <c r="J195" s="39">
        <f>H195/G195-1</f>
        <v>1.0835628456977444</v>
      </c>
    </row>
    <row r="196" spans="2:10" ht="24.75" customHeight="1" x14ac:dyDescent="0.2">
      <c r="B196" s="32" t="s">
        <v>1387</v>
      </c>
      <c r="C196" s="33" t="s">
        <v>2056</v>
      </c>
      <c r="D196" s="34" t="s">
        <v>2548</v>
      </c>
      <c r="E196" s="35">
        <v>0</v>
      </c>
      <c r="F196" s="36">
        <v>0</v>
      </c>
      <c r="G196" s="37">
        <f>VLOOKUP(B196,'[1]Produtos para Cadastro'!$I:$AC,20,0)</f>
        <v>87.9</v>
      </c>
      <c r="H196" s="38">
        <f>VLOOKUP(B196,'[1]Produtos para Cadastro'!$I:$AC,21,0)</f>
        <v>182.89999389648438</v>
      </c>
      <c r="I196" s="39">
        <f>1-G196/H196</f>
        <v>0.5194094973576181</v>
      </c>
      <c r="J196" s="39">
        <f>H196/G196-1</f>
        <v>1.080773536933838</v>
      </c>
    </row>
    <row r="197" spans="2:10" ht="24.75" customHeight="1" x14ac:dyDescent="0.2">
      <c r="B197" s="32" t="s">
        <v>1388</v>
      </c>
      <c r="C197" s="33" t="s">
        <v>2057</v>
      </c>
      <c r="D197" s="34" t="s">
        <v>2549</v>
      </c>
      <c r="E197" s="35">
        <v>0</v>
      </c>
      <c r="F197" s="36">
        <v>0</v>
      </c>
      <c r="G197" s="37">
        <f>VLOOKUP(B197,'[1]Produtos para Cadastro'!$I:$AC,20,0)</f>
        <v>66.900000000000006</v>
      </c>
      <c r="H197" s="38">
        <f>VLOOKUP(B197,'[1]Produtos para Cadastro'!$I:$AC,21,0)</f>
        <v>138.89999389648438</v>
      </c>
      <c r="I197" s="39">
        <f>1-G197/H197</f>
        <v>0.51835851015330192</v>
      </c>
      <c r="J197" s="39">
        <f>H197/G197-1</f>
        <v>1.0762330926230845</v>
      </c>
    </row>
    <row r="198" spans="2:10" ht="24.75" customHeight="1" x14ac:dyDescent="0.2">
      <c r="B198" s="32" t="s">
        <v>1454</v>
      </c>
      <c r="C198" s="33" t="s">
        <v>2123</v>
      </c>
      <c r="D198" s="34" t="s">
        <v>2604</v>
      </c>
      <c r="E198" s="35">
        <v>0</v>
      </c>
      <c r="F198" s="36">
        <v>0</v>
      </c>
      <c r="G198" s="37">
        <f>VLOOKUP(B198,'[1]Produtos para Cadastro'!$I:$AC,20,0)</f>
        <v>111.9</v>
      </c>
      <c r="H198" s="38">
        <f>VLOOKUP(B198,'[1]Produtos para Cadastro'!$I:$AC,21,0)</f>
        <v>232.89999389648438</v>
      </c>
      <c r="I198" s="39">
        <f>1-G198/H198</f>
        <v>0.51953626907463335</v>
      </c>
      <c r="J198" s="39">
        <f>H198/G198-1</f>
        <v>1.0813225549283678</v>
      </c>
    </row>
    <row r="199" spans="2:10" ht="24.75" customHeight="1" x14ac:dyDescent="0.2">
      <c r="B199" s="32" t="s">
        <v>1455</v>
      </c>
      <c r="C199" s="33" t="s">
        <v>2124</v>
      </c>
      <c r="D199" s="34" t="s">
        <v>2605</v>
      </c>
      <c r="E199" s="35">
        <v>0</v>
      </c>
      <c r="F199" s="36">
        <v>0</v>
      </c>
      <c r="G199" s="37">
        <f>VLOOKUP(B199,'[1]Produtos para Cadastro'!$I:$AC,20,0)</f>
        <v>90.9</v>
      </c>
      <c r="H199" s="38">
        <f>VLOOKUP(B199,'[1]Produtos para Cadastro'!$I:$AC,21,0)</f>
        <v>188.89999389648438</v>
      </c>
      <c r="I199" s="39">
        <f>1-G199/H199</f>
        <v>0.51879299662755707</v>
      </c>
      <c r="J199" s="39">
        <f>H199/G199-1</f>
        <v>1.0781077436356914</v>
      </c>
    </row>
    <row r="200" spans="2:10" ht="24.75" customHeight="1" x14ac:dyDescent="0.2">
      <c r="B200" s="32" t="s">
        <v>1456</v>
      </c>
      <c r="C200" s="33" t="s">
        <v>2125</v>
      </c>
      <c r="D200" s="34" t="s">
        <v>2606</v>
      </c>
      <c r="E200" s="35">
        <v>0</v>
      </c>
      <c r="F200" s="36">
        <v>0</v>
      </c>
      <c r="G200" s="37">
        <f>VLOOKUP(B200,'[1]Produtos para Cadastro'!$I:$AC,20,0)</f>
        <v>69.900000000000006</v>
      </c>
      <c r="H200" s="38">
        <f>VLOOKUP(B200,'[1]Produtos para Cadastro'!$I:$AC,21,0)</f>
        <v>144.89999389648438</v>
      </c>
      <c r="I200" s="39">
        <f>1-G200/H200</f>
        <v>0.51759832336545086</v>
      </c>
      <c r="J200" s="39">
        <f>H200/G200-1</f>
        <v>1.0729612860727378</v>
      </c>
    </row>
    <row r="201" spans="2:10" ht="24.75" customHeight="1" x14ac:dyDescent="0.2">
      <c r="B201" s="32" t="s">
        <v>1457</v>
      </c>
      <c r="C201" s="33" t="s">
        <v>2126</v>
      </c>
      <c r="D201" s="34" t="s">
        <v>2607</v>
      </c>
      <c r="E201" s="35">
        <v>0</v>
      </c>
      <c r="F201" s="36">
        <v>0</v>
      </c>
      <c r="G201" s="37">
        <f>VLOOKUP(B201,'[1]Produtos para Cadastro'!$I:$AC,20,0)</f>
        <v>111.9</v>
      </c>
      <c r="H201" s="38">
        <f>VLOOKUP(B201,'[1]Produtos para Cadastro'!$I:$AC,21,0)</f>
        <v>232.89999389648438</v>
      </c>
      <c r="I201" s="39">
        <f>1-G201/H201</f>
        <v>0.51953626907463335</v>
      </c>
      <c r="J201" s="39">
        <f>H201/G201-1</f>
        <v>1.0813225549283678</v>
      </c>
    </row>
    <row r="202" spans="2:10" ht="24.75" customHeight="1" x14ac:dyDescent="0.2">
      <c r="B202" s="32" t="s">
        <v>1458</v>
      </c>
      <c r="C202" s="33" t="s">
        <v>2127</v>
      </c>
      <c r="D202" s="34" t="s">
        <v>2608</v>
      </c>
      <c r="E202" s="35">
        <v>0</v>
      </c>
      <c r="F202" s="36">
        <v>0</v>
      </c>
      <c r="G202" s="37">
        <f>VLOOKUP(B202,'[1]Produtos para Cadastro'!$I:$AC,20,0)</f>
        <v>90.9</v>
      </c>
      <c r="H202" s="38">
        <f>VLOOKUP(B202,'[1]Produtos para Cadastro'!$I:$AC,21,0)</f>
        <v>188.89999389648438</v>
      </c>
      <c r="I202" s="39">
        <f>1-G202/H202</f>
        <v>0.51879299662755707</v>
      </c>
      <c r="J202" s="39">
        <f>H202/G202-1</f>
        <v>1.0781077436356914</v>
      </c>
    </row>
    <row r="203" spans="2:10" ht="24.75" customHeight="1" x14ac:dyDescent="0.2">
      <c r="B203" s="32" t="s">
        <v>1459</v>
      </c>
      <c r="C203" s="33" t="s">
        <v>2128</v>
      </c>
      <c r="D203" s="34" t="s">
        <v>2609</v>
      </c>
      <c r="E203" s="35">
        <v>0</v>
      </c>
      <c r="F203" s="36">
        <v>0</v>
      </c>
      <c r="G203" s="37">
        <f>VLOOKUP(B203,'[1]Produtos para Cadastro'!$I:$AC,20,0)</f>
        <v>69.900000000000006</v>
      </c>
      <c r="H203" s="38">
        <f>VLOOKUP(B203,'[1]Produtos para Cadastro'!$I:$AC,21,0)</f>
        <v>144.89999389648438</v>
      </c>
      <c r="I203" s="39">
        <f>1-G203/H203</f>
        <v>0.51759832336545086</v>
      </c>
      <c r="J203" s="39">
        <f>H203/G203-1</f>
        <v>1.0729612860727378</v>
      </c>
    </row>
    <row r="204" spans="2:10" ht="24.75" customHeight="1" x14ac:dyDescent="0.2">
      <c r="B204" s="32" t="s">
        <v>1189</v>
      </c>
      <c r="C204" s="33" t="s">
        <v>1858</v>
      </c>
      <c r="D204" s="34">
        <v>3138</v>
      </c>
      <c r="E204" s="35">
        <v>0</v>
      </c>
      <c r="F204" s="36">
        <v>0</v>
      </c>
      <c r="G204" s="37">
        <f>VLOOKUP(B204,'[1]Produtos para Cadastro'!$I:$AC,20,0)</f>
        <v>100.9</v>
      </c>
      <c r="H204" s="38">
        <f>VLOOKUP(B204,'[1]Produtos para Cadastro'!$I:$AC,21,0)</f>
        <v>201.9</v>
      </c>
      <c r="I204" s="39">
        <f>1-G204/H204</f>
        <v>0.50024764735017335</v>
      </c>
      <c r="J204" s="39">
        <f>H204/G204-1</f>
        <v>1.0009910802775024</v>
      </c>
    </row>
    <row r="205" spans="2:10" ht="24.75" customHeight="1" x14ac:dyDescent="0.2">
      <c r="B205" s="32" t="s">
        <v>1190</v>
      </c>
      <c r="C205" s="33" t="s">
        <v>1859</v>
      </c>
      <c r="D205" s="34">
        <v>3138</v>
      </c>
      <c r="E205" s="35">
        <v>0</v>
      </c>
      <c r="F205" s="36">
        <v>0</v>
      </c>
      <c r="G205" s="37">
        <f>VLOOKUP(B205,'[1]Produtos para Cadastro'!$I:$AC,20,0)</f>
        <v>100.9</v>
      </c>
      <c r="H205" s="38">
        <f>VLOOKUP(B205,'[1]Produtos para Cadastro'!$I:$AC,21,0)</f>
        <v>209.89999389648438</v>
      </c>
      <c r="I205" s="39">
        <f>1-G205/H205</f>
        <v>0.51929488835640225</v>
      </c>
      <c r="J205" s="39">
        <f>H205/G205-1</f>
        <v>1.080277441986961</v>
      </c>
    </row>
    <row r="206" spans="2:10" ht="24.75" customHeight="1" x14ac:dyDescent="0.2">
      <c r="B206" s="32" t="s">
        <v>1191</v>
      </c>
      <c r="C206" s="33" t="s">
        <v>1860</v>
      </c>
      <c r="D206" s="34" t="s">
        <v>2487</v>
      </c>
      <c r="E206" s="35">
        <v>0</v>
      </c>
      <c r="F206" s="36">
        <v>0</v>
      </c>
      <c r="G206" s="37">
        <f>VLOOKUP(B206,'[1]Produtos para Cadastro'!$I:$AC,20,0)</f>
        <v>125.9</v>
      </c>
      <c r="H206" s="38">
        <f>VLOOKUP(B206,'[1]Produtos para Cadastro'!$I:$AC,21,0)</f>
        <v>251.89999389648438</v>
      </c>
      <c r="I206" s="39">
        <f>1-G206/H206</f>
        <v>0.50019847935471851</v>
      </c>
      <c r="J206" s="39">
        <f>H206/G206-1</f>
        <v>1.0007942326964603</v>
      </c>
    </row>
    <row r="207" spans="2:10" ht="24.75" customHeight="1" x14ac:dyDescent="0.2">
      <c r="B207" s="32" t="s">
        <v>1192</v>
      </c>
      <c r="C207" s="33" t="s">
        <v>1861</v>
      </c>
      <c r="D207" s="34" t="s">
        <v>2487</v>
      </c>
      <c r="E207" s="35">
        <v>0</v>
      </c>
      <c r="F207" s="36">
        <v>0</v>
      </c>
      <c r="G207" s="37">
        <f>VLOOKUP(B207,'[1]Produtos para Cadastro'!$I:$AC,20,0)</f>
        <v>104.9</v>
      </c>
      <c r="H207" s="38">
        <f>VLOOKUP(B207,'[1]Produtos para Cadastro'!$I:$AC,21,0)</f>
        <v>209.89999389648438</v>
      </c>
      <c r="I207" s="39">
        <f>1-G207/H207</f>
        <v>0.50023819413861847</v>
      </c>
      <c r="J207" s="39">
        <f>H207/G207-1</f>
        <v>1.0009532306623865</v>
      </c>
    </row>
    <row r="208" spans="2:10" ht="24.75" customHeight="1" x14ac:dyDescent="0.2">
      <c r="B208" s="32" t="s">
        <v>1193</v>
      </c>
      <c r="C208" s="33" t="s">
        <v>1862</v>
      </c>
      <c r="D208" s="34" t="s">
        <v>2487</v>
      </c>
      <c r="E208" s="35">
        <v>0</v>
      </c>
      <c r="F208" s="36">
        <v>0</v>
      </c>
      <c r="G208" s="37">
        <f>VLOOKUP(B208,'[1]Produtos para Cadastro'!$I:$AC,20,0)</f>
        <v>83.9</v>
      </c>
      <c r="H208" s="38">
        <f>VLOOKUP(B208,'[1]Produtos para Cadastro'!$I:$AC,21,0)</f>
        <v>167.89999389648438</v>
      </c>
      <c r="I208" s="39">
        <f>1-G208/H208</f>
        <v>0.50029777814210652</v>
      </c>
      <c r="J208" s="39">
        <f>H208/G208-1</f>
        <v>1.0011918223657252</v>
      </c>
    </row>
    <row r="209" spans="2:10" ht="24.75" customHeight="1" x14ac:dyDescent="0.2">
      <c r="B209" s="32" t="s">
        <v>1194</v>
      </c>
      <c r="C209" s="33" t="s">
        <v>1863</v>
      </c>
      <c r="D209" s="34" t="s">
        <v>2487</v>
      </c>
      <c r="E209" s="35">
        <v>0</v>
      </c>
      <c r="F209" s="36">
        <v>0</v>
      </c>
      <c r="G209" s="37">
        <f>VLOOKUP(B209,'[1]Produtos para Cadastro'!$I:$AC,20,0)</f>
        <v>125.9</v>
      </c>
      <c r="H209" s="38">
        <f>VLOOKUP(B209,'[1]Produtos para Cadastro'!$I:$AC,21,0)</f>
        <v>251.89999389648438</v>
      </c>
      <c r="I209" s="39">
        <f>1-G209/H209</f>
        <v>0.50019847935471851</v>
      </c>
      <c r="J209" s="39">
        <f>H209/G209-1</f>
        <v>1.0007942326964603</v>
      </c>
    </row>
    <row r="210" spans="2:10" ht="24.75" customHeight="1" x14ac:dyDescent="0.2">
      <c r="B210" s="32" t="s">
        <v>1195</v>
      </c>
      <c r="C210" s="33" t="s">
        <v>1864</v>
      </c>
      <c r="D210" s="34" t="s">
        <v>2487</v>
      </c>
      <c r="E210" s="35">
        <v>0</v>
      </c>
      <c r="F210" s="36">
        <v>0</v>
      </c>
      <c r="G210" s="37">
        <f>VLOOKUP(B210,'[1]Produtos para Cadastro'!$I:$AC,20,0)</f>
        <v>104.9</v>
      </c>
      <c r="H210" s="38">
        <f>VLOOKUP(B210,'[1]Produtos para Cadastro'!$I:$AC,21,0)</f>
        <v>209.89999389648438</v>
      </c>
      <c r="I210" s="39">
        <f>1-G210/H210</f>
        <v>0.50023819413861847</v>
      </c>
      <c r="J210" s="39">
        <f>H210/G210-1</f>
        <v>1.0009532306623865</v>
      </c>
    </row>
    <row r="211" spans="2:10" ht="24.75" customHeight="1" x14ac:dyDescent="0.2">
      <c r="B211" s="32" t="s">
        <v>1196</v>
      </c>
      <c r="C211" s="33" t="s">
        <v>1865</v>
      </c>
      <c r="D211" s="34" t="s">
        <v>2487</v>
      </c>
      <c r="E211" s="35">
        <v>0</v>
      </c>
      <c r="F211" s="36">
        <v>0</v>
      </c>
      <c r="G211" s="37">
        <f>VLOOKUP(B211,'[1]Produtos para Cadastro'!$I:$AC,20,0)</f>
        <v>83.9</v>
      </c>
      <c r="H211" s="38">
        <f>VLOOKUP(B211,'[1]Produtos para Cadastro'!$I:$AC,21,0)</f>
        <v>167.89999389648438</v>
      </c>
      <c r="I211" s="39">
        <f>1-G211/H211</f>
        <v>0.50029777814210652</v>
      </c>
      <c r="J211" s="39">
        <f>H211/G211-1</f>
        <v>1.0011918223657252</v>
      </c>
    </row>
    <row r="212" spans="2:10" ht="24.75" customHeight="1" x14ac:dyDescent="0.2">
      <c r="B212" s="32" t="s">
        <v>1633</v>
      </c>
      <c r="C212" s="33" t="s">
        <v>2302</v>
      </c>
      <c r="D212" s="34" t="s">
        <v>2772</v>
      </c>
      <c r="E212" s="35">
        <v>0</v>
      </c>
      <c r="F212" s="36">
        <v>0</v>
      </c>
      <c r="G212" s="37">
        <f>VLOOKUP(B212,'[1]Produtos para Cadastro'!$I:$AC,20,0)</f>
        <v>121.9</v>
      </c>
      <c r="H212" s="38">
        <f>VLOOKUP(B212,'[1]Produtos para Cadastro'!$I:$AC,21,0)</f>
        <v>254.89999389648438</v>
      </c>
      <c r="I212" s="39">
        <f>1-G212/H212</f>
        <v>0.52177323295855416</v>
      </c>
      <c r="J212" s="39">
        <f>H212/G212-1</f>
        <v>1.0910581943928168</v>
      </c>
    </row>
    <row r="213" spans="2:10" ht="24.75" customHeight="1" x14ac:dyDescent="0.2">
      <c r="B213" s="32" t="s">
        <v>1634</v>
      </c>
      <c r="C213" s="33" t="s">
        <v>2303</v>
      </c>
      <c r="D213" s="34" t="s">
        <v>2773</v>
      </c>
      <c r="E213" s="35">
        <v>0</v>
      </c>
      <c r="F213" s="36">
        <v>0</v>
      </c>
      <c r="G213" s="37">
        <f>VLOOKUP(B213,'[1]Produtos para Cadastro'!$I:$AC,20,0)</f>
        <v>100.9</v>
      </c>
      <c r="H213" s="38">
        <f>VLOOKUP(B213,'[1]Produtos para Cadastro'!$I:$AC,21,0)</f>
        <v>210.89999389648438</v>
      </c>
      <c r="I213" s="39">
        <f>1-G213/H213</f>
        <v>0.52157419193893118</v>
      </c>
      <c r="J213" s="39">
        <f>H213/G213-1</f>
        <v>1.0901882447619857</v>
      </c>
    </row>
    <row r="214" spans="2:10" ht="24.75" customHeight="1" x14ac:dyDescent="0.2">
      <c r="B214" s="32" t="s">
        <v>1635</v>
      </c>
      <c r="C214" s="33" t="s">
        <v>2304</v>
      </c>
      <c r="D214" s="34" t="s">
        <v>2774</v>
      </c>
      <c r="E214" s="35">
        <v>0</v>
      </c>
      <c r="F214" s="36">
        <v>0</v>
      </c>
      <c r="G214" s="37">
        <f>VLOOKUP(B214,'[1]Produtos para Cadastro'!$I:$AC,20,0)</f>
        <v>79.900000000000006</v>
      </c>
      <c r="H214" s="38">
        <f>VLOOKUP(B214,'[1]Produtos para Cadastro'!$I:$AC,21,0)</f>
        <v>166.89999389648438</v>
      </c>
      <c r="I214" s="39">
        <f>1-G214/H214</f>
        <v>0.52127020418253567</v>
      </c>
      <c r="J214" s="39">
        <f>H214/G214-1</f>
        <v>1.0888609999559997</v>
      </c>
    </row>
    <row r="215" spans="2:10" ht="24.75" customHeight="1" x14ac:dyDescent="0.2">
      <c r="B215" s="32" t="s">
        <v>1801</v>
      </c>
      <c r="C215" s="33" t="s">
        <v>2470</v>
      </c>
      <c r="D215" s="34" t="s">
        <v>2937</v>
      </c>
      <c r="E215" s="35">
        <v>0</v>
      </c>
      <c r="F215" s="36">
        <v>0</v>
      </c>
      <c r="G215" s="37">
        <f>VLOOKUP(B215,'[1]Produtos para Cadastro'!$I:$AC,20,0)</f>
        <v>121.9</v>
      </c>
      <c r="H215" s="38">
        <f>VLOOKUP(B215,'[1]Produtos para Cadastro'!$I:$AC,21,0)</f>
        <v>254.89999389648438</v>
      </c>
      <c r="I215" s="39">
        <f>1-G215/H215</f>
        <v>0.52177323295855416</v>
      </c>
      <c r="J215" s="39">
        <f>H215/G215-1</f>
        <v>1.0910581943928168</v>
      </c>
    </row>
    <row r="216" spans="2:10" ht="24.75" customHeight="1" x14ac:dyDescent="0.2">
      <c r="B216" s="32" t="s">
        <v>1802</v>
      </c>
      <c r="C216" s="33" t="s">
        <v>2471</v>
      </c>
      <c r="D216" s="34" t="s">
        <v>2938</v>
      </c>
      <c r="E216" s="35">
        <v>0</v>
      </c>
      <c r="F216" s="36">
        <v>0</v>
      </c>
      <c r="G216" s="37">
        <f>VLOOKUP(B216,'[1]Produtos para Cadastro'!$I:$AC,20,0)</f>
        <v>100.9</v>
      </c>
      <c r="H216" s="38">
        <f>VLOOKUP(B216,'[1]Produtos para Cadastro'!$I:$AC,21,0)</f>
        <v>210.89999389648438</v>
      </c>
      <c r="I216" s="39">
        <f>1-G216/H216</f>
        <v>0.52157419193893118</v>
      </c>
      <c r="J216" s="39">
        <f>H216/G216-1</f>
        <v>1.0901882447619857</v>
      </c>
    </row>
    <row r="217" spans="2:10" ht="24.75" customHeight="1" x14ac:dyDescent="0.2">
      <c r="B217" s="32" t="s">
        <v>1803</v>
      </c>
      <c r="C217" s="33" t="s">
        <v>2472</v>
      </c>
      <c r="D217" s="34" t="s">
        <v>2939</v>
      </c>
      <c r="E217" s="35">
        <v>0</v>
      </c>
      <c r="F217" s="36">
        <v>0</v>
      </c>
      <c r="G217" s="37">
        <f>VLOOKUP(B217,'[1]Produtos para Cadastro'!$I:$AC,20,0)</f>
        <v>79.900000000000006</v>
      </c>
      <c r="H217" s="38">
        <f>VLOOKUP(B217,'[1]Produtos para Cadastro'!$I:$AC,21,0)</f>
        <v>166.89999389648438</v>
      </c>
      <c r="I217" s="39">
        <f>1-G217/H217</f>
        <v>0.52127020418253567</v>
      </c>
      <c r="J217" s="39">
        <f>H217/G217-1</f>
        <v>1.0888609999559997</v>
      </c>
    </row>
    <row r="218" spans="2:10" ht="24.75" customHeight="1" x14ac:dyDescent="0.2">
      <c r="B218" s="32" t="s">
        <v>1636</v>
      </c>
      <c r="C218" s="33" t="s">
        <v>2305</v>
      </c>
      <c r="D218" s="34" t="s">
        <v>2775</v>
      </c>
      <c r="E218" s="35">
        <v>0</v>
      </c>
      <c r="F218" s="36">
        <v>0</v>
      </c>
      <c r="G218" s="37">
        <f>VLOOKUP(B218,'[1]Produtos para Cadastro'!$I:$AC,20,0)</f>
        <v>121.9</v>
      </c>
      <c r="H218" s="38">
        <f>VLOOKUP(B218,'[1]Produtos para Cadastro'!$I:$AC,21,0)</f>
        <v>254.89999389648438</v>
      </c>
      <c r="I218" s="39">
        <f>1-G218/H218</f>
        <v>0.52177323295855416</v>
      </c>
      <c r="J218" s="39">
        <f>H218/G218-1</f>
        <v>1.0910581943928168</v>
      </c>
    </row>
    <row r="219" spans="2:10" ht="24.75" customHeight="1" x14ac:dyDescent="0.2">
      <c r="B219" s="32" t="s">
        <v>1637</v>
      </c>
      <c r="C219" s="33" t="s">
        <v>2306</v>
      </c>
      <c r="D219" s="34" t="s">
        <v>2776</v>
      </c>
      <c r="E219" s="35">
        <v>0</v>
      </c>
      <c r="F219" s="36">
        <v>0</v>
      </c>
      <c r="G219" s="37">
        <f>VLOOKUP(B219,'[1]Produtos para Cadastro'!$I:$AC,20,0)</f>
        <v>100.9</v>
      </c>
      <c r="H219" s="38">
        <f>VLOOKUP(B219,'[1]Produtos para Cadastro'!$I:$AC,21,0)</f>
        <v>210.89999389648438</v>
      </c>
      <c r="I219" s="39">
        <f>1-G219/H219</f>
        <v>0.52157419193893118</v>
      </c>
      <c r="J219" s="39">
        <f>H219/G219-1</f>
        <v>1.0901882447619857</v>
      </c>
    </row>
    <row r="220" spans="2:10" ht="24.75" customHeight="1" x14ac:dyDescent="0.2">
      <c r="B220" s="32" t="s">
        <v>1638</v>
      </c>
      <c r="C220" s="33" t="s">
        <v>2307</v>
      </c>
      <c r="D220" s="34" t="s">
        <v>2777</v>
      </c>
      <c r="E220" s="35">
        <v>0</v>
      </c>
      <c r="F220" s="36">
        <v>0</v>
      </c>
      <c r="G220" s="37">
        <f>VLOOKUP(B220,'[1]Produtos para Cadastro'!$I:$AC,20,0)</f>
        <v>79.900000000000006</v>
      </c>
      <c r="H220" s="38">
        <f>VLOOKUP(B220,'[1]Produtos para Cadastro'!$I:$AC,21,0)</f>
        <v>166.89999389648438</v>
      </c>
      <c r="I220" s="39">
        <f>1-G220/H220</f>
        <v>0.52127020418253567</v>
      </c>
      <c r="J220" s="39">
        <f>H220/G220-1</f>
        <v>1.0888609999559997</v>
      </c>
    </row>
    <row r="221" spans="2:10" ht="24.75" customHeight="1" x14ac:dyDescent="0.2">
      <c r="B221" s="32" t="s">
        <v>1197</v>
      </c>
      <c r="C221" s="33" t="s">
        <v>1866</v>
      </c>
      <c r="D221" s="34">
        <v>3110</v>
      </c>
      <c r="E221" s="35">
        <v>0</v>
      </c>
      <c r="F221" s="36">
        <v>0</v>
      </c>
      <c r="G221" s="37">
        <f>VLOOKUP(B221,'[1]Produtos para Cadastro'!$I:$AC,20,0)</f>
        <v>136.9</v>
      </c>
      <c r="H221" s="38">
        <f>VLOOKUP(B221,'[1]Produtos para Cadastro'!$I:$AC,21,0)</f>
        <v>279.89999389648438</v>
      </c>
      <c r="I221" s="39">
        <f>1-G221/H221</f>
        <v>0.51089673817345693</v>
      </c>
      <c r="J221" s="39">
        <f>H221/G221-1</f>
        <v>1.0445580270013468</v>
      </c>
    </row>
    <row r="222" spans="2:10" ht="24.75" customHeight="1" x14ac:dyDescent="0.2">
      <c r="B222" s="32" t="s">
        <v>1713</v>
      </c>
      <c r="C222" s="33" t="s">
        <v>2382</v>
      </c>
      <c r="D222" s="34" t="s">
        <v>2849</v>
      </c>
      <c r="E222" s="35">
        <v>0</v>
      </c>
      <c r="F222" s="36">
        <v>0</v>
      </c>
      <c r="G222" s="37">
        <f>VLOOKUP(B222,'[1]Produtos para Cadastro'!$I:$AC,20,0)</f>
        <v>78.900000000000006</v>
      </c>
      <c r="H222" s="38">
        <f>VLOOKUP(B222,'[1]Produtos para Cadastro'!$I:$AC,21,0)</f>
        <v>164.89999389648438</v>
      </c>
      <c r="I222" s="39">
        <f>1-G222/H222</f>
        <v>0.52152818119854327</v>
      </c>
      <c r="J222" s="39">
        <f>H222/G222-1</f>
        <v>1.0899872483711581</v>
      </c>
    </row>
    <row r="223" spans="2:10" ht="24.75" customHeight="1" x14ac:dyDescent="0.2">
      <c r="B223" s="32" t="s">
        <v>1739</v>
      </c>
      <c r="C223" s="33" t="s">
        <v>2408</v>
      </c>
      <c r="D223" s="34" t="s">
        <v>2875</v>
      </c>
      <c r="E223" s="35">
        <v>0</v>
      </c>
      <c r="F223" s="36">
        <v>0</v>
      </c>
      <c r="G223" s="37">
        <f>VLOOKUP(B223,'[1]Produtos para Cadastro'!$I:$AC,20,0)</f>
        <v>132.9</v>
      </c>
      <c r="H223" s="38">
        <f>VLOOKUP(B223,'[1]Produtos para Cadastro'!$I:$AC,21,0)</f>
        <v>276.89999389648438</v>
      </c>
      <c r="I223" s="39">
        <f>1-G223/H223</f>
        <v>0.52004332636539163</v>
      </c>
      <c r="J223" s="39">
        <f>H223/G223-1</f>
        <v>1.0835213987696339</v>
      </c>
    </row>
    <row r="224" spans="2:10" ht="24.75" customHeight="1" x14ac:dyDescent="0.2">
      <c r="B224" s="32" t="s">
        <v>1740</v>
      </c>
      <c r="C224" s="33" t="s">
        <v>2409</v>
      </c>
      <c r="D224" s="34" t="s">
        <v>2876</v>
      </c>
      <c r="E224" s="35">
        <v>0</v>
      </c>
      <c r="F224" s="36">
        <v>0</v>
      </c>
      <c r="G224" s="37">
        <f>VLOOKUP(B224,'[1]Produtos para Cadastro'!$I:$AC,20,0)</f>
        <v>111.9</v>
      </c>
      <c r="H224" s="38">
        <f>VLOOKUP(B224,'[1]Produtos para Cadastro'!$I:$AC,21,0)</f>
        <v>232.89999389648438</v>
      </c>
      <c r="I224" s="39">
        <f>1-G224/H224</f>
        <v>0.51953626907463335</v>
      </c>
      <c r="J224" s="39">
        <f>H224/G224-1</f>
        <v>1.0813225549283678</v>
      </c>
    </row>
    <row r="225" spans="2:10" ht="24.75" customHeight="1" x14ac:dyDescent="0.2">
      <c r="B225" s="32" t="s">
        <v>1741</v>
      </c>
      <c r="C225" s="33" t="s">
        <v>2410</v>
      </c>
      <c r="D225" s="34" t="s">
        <v>2877</v>
      </c>
      <c r="E225" s="35">
        <v>0</v>
      </c>
      <c r="F225" s="36">
        <v>0</v>
      </c>
      <c r="G225" s="37">
        <f>VLOOKUP(B225,'[1]Produtos para Cadastro'!$I:$AC,20,0)</f>
        <v>90.9</v>
      </c>
      <c r="H225" s="38">
        <f>VLOOKUP(B225,'[1]Produtos para Cadastro'!$I:$AC,21,0)</f>
        <v>188.89999389648438</v>
      </c>
      <c r="I225" s="39">
        <f>1-G225/H225</f>
        <v>0.51879299662755707</v>
      </c>
      <c r="J225" s="39">
        <f>H225/G225-1</f>
        <v>1.0781077436356914</v>
      </c>
    </row>
    <row r="226" spans="2:10" ht="24.75" customHeight="1" x14ac:dyDescent="0.2">
      <c r="B226" s="32" t="s">
        <v>1698</v>
      </c>
      <c r="C226" s="33" t="s">
        <v>2367</v>
      </c>
      <c r="D226" s="34" t="s">
        <v>2837</v>
      </c>
      <c r="E226" s="35">
        <v>0</v>
      </c>
      <c r="F226" s="36">
        <v>0</v>
      </c>
      <c r="G226" s="37">
        <f>VLOOKUP(B226,'[1]Produtos para Cadastro'!$I:$AC,20,0)</f>
        <v>115.9</v>
      </c>
      <c r="H226" s="38">
        <f>VLOOKUP(B226,'[1]Produtos para Cadastro'!$I:$AC,21,0)</f>
        <v>241.89999389648438</v>
      </c>
      <c r="I226" s="39">
        <f>1-G226/H226</f>
        <v>0.52087638311559115</v>
      </c>
      <c r="J226" s="39">
        <f>H226/G226-1</f>
        <v>1.0871440370706158</v>
      </c>
    </row>
    <row r="227" spans="2:10" ht="24.75" customHeight="1" x14ac:dyDescent="0.2">
      <c r="B227" s="32" t="s">
        <v>1699</v>
      </c>
      <c r="C227" s="33" t="s">
        <v>2368</v>
      </c>
      <c r="D227" s="34" t="s">
        <v>2838</v>
      </c>
      <c r="E227" s="35">
        <v>0</v>
      </c>
      <c r="F227" s="36">
        <v>0</v>
      </c>
      <c r="G227" s="37">
        <f>VLOOKUP(B227,'[1]Produtos para Cadastro'!$I:$AC,20,0)</f>
        <v>94.9</v>
      </c>
      <c r="H227" s="38">
        <f>VLOOKUP(B227,'[1]Produtos para Cadastro'!$I:$AC,21,0)</f>
        <v>197.89999389648438</v>
      </c>
      <c r="I227" s="39">
        <f>1-G227/H227</f>
        <v>0.52046486646361712</v>
      </c>
      <c r="J227" s="39">
        <f>H227/G227-1</f>
        <v>1.0853529388459893</v>
      </c>
    </row>
    <row r="228" spans="2:10" ht="24.75" customHeight="1" x14ac:dyDescent="0.2">
      <c r="B228" s="32" t="s">
        <v>1700</v>
      </c>
      <c r="C228" s="33" t="s">
        <v>2369</v>
      </c>
      <c r="D228" s="34" t="s">
        <v>2839</v>
      </c>
      <c r="E228" s="35">
        <v>0</v>
      </c>
      <c r="F228" s="36">
        <v>0</v>
      </c>
      <c r="G228" s="37">
        <f>VLOOKUP(B228,'[1]Produtos para Cadastro'!$I:$AC,20,0)</f>
        <v>73.900000000000006</v>
      </c>
      <c r="H228" s="38">
        <f>VLOOKUP(B228,'[1]Produtos para Cadastro'!$I:$AC,21,0)</f>
        <v>153.89999389648438</v>
      </c>
      <c r="I228" s="39">
        <f>1-G228/H228</f>
        <v>0.51981804463419057</v>
      </c>
      <c r="J228" s="39">
        <f>H228/G228-1</f>
        <v>1.0825438957575693</v>
      </c>
    </row>
    <row r="229" spans="2:10" ht="24.75" customHeight="1" x14ac:dyDescent="0.2">
      <c r="B229" s="32" t="s">
        <v>1701</v>
      </c>
      <c r="C229" s="33" t="s">
        <v>2370</v>
      </c>
      <c r="D229" s="34" t="s">
        <v>2840</v>
      </c>
      <c r="E229" s="35">
        <v>0</v>
      </c>
      <c r="F229" s="36">
        <v>0</v>
      </c>
      <c r="G229" s="37">
        <f>VLOOKUP(B229,'[1]Produtos para Cadastro'!$I:$AC,20,0)</f>
        <v>115.9</v>
      </c>
      <c r="H229" s="38">
        <f>VLOOKUP(B229,'[1]Produtos para Cadastro'!$I:$AC,21,0)</f>
        <v>241.89999389648438</v>
      </c>
      <c r="I229" s="39">
        <f>1-G229/H229</f>
        <v>0.52087638311559115</v>
      </c>
      <c r="J229" s="39">
        <f>H229/G229-1</f>
        <v>1.0871440370706158</v>
      </c>
    </row>
    <row r="230" spans="2:10" ht="24.75" customHeight="1" x14ac:dyDescent="0.2">
      <c r="B230" s="32" t="s">
        <v>1702</v>
      </c>
      <c r="C230" s="33" t="s">
        <v>2371</v>
      </c>
      <c r="D230" s="34" t="s">
        <v>2841</v>
      </c>
      <c r="E230" s="35">
        <v>0</v>
      </c>
      <c r="F230" s="36">
        <v>0</v>
      </c>
      <c r="G230" s="37">
        <f>VLOOKUP(B230,'[1]Produtos para Cadastro'!$I:$AC,20,0)</f>
        <v>94.9</v>
      </c>
      <c r="H230" s="38">
        <f>VLOOKUP(B230,'[1]Produtos para Cadastro'!$I:$AC,21,0)</f>
        <v>197.89999389648438</v>
      </c>
      <c r="I230" s="39">
        <f>1-G230/H230</f>
        <v>0.52046486646361712</v>
      </c>
      <c r="J230" s="39">
        <f>H230/G230-1</f>
        <v>1.0853529388459893</v>
      </c>
    </row>
    <row r="231" spans="2:10" ht="24.75" customHeight="1" x14ac:dyDescent="0.2">
      <c r="B231" s="32" t="s">
        <v>1703</v>
      </c>
      <c r="C231" s="33" t="s">
        <v>2372</v>
      </c>
      <c r="D231" s="34" t="s">
        <v>2842</v>
      </c>
      <c r="E231" s="35">
        <v>0</v>
      </c>
      <c r="F231" s="36">
        <v>0</v>
      </c>
      <c r="G231" s="37">
        <f>VLOOKUP(B231,'[1]Produtos para Cadastro'!$I:$AC,20,0)</f>
        <v>73.900000000000006</v>
      </c>
      <c r="H231" s="38">
        <f>VLOOKUP(B231,'[1]Produtos para Cadastro'!$I:$AC,21,0)</f>
        <v>153.89999389648438</v>
      </c>
      <c r="I231" s="39">
        <f>1-G231/H231</f>
        <v>0.51981804463419057</v>
      </c>
      <c r="J231" s="39">
        <f>H231/G231-1</f>
        <v>1.0825438957575693</v>
      </c>
    </row>
    <row r="232" spans="2:10" ht="24.75" customHeight="1" x14ac:dyDescent="0.2">
      <c r="B232" s="32" t="s">
        <v>1704</v>
      </c>
      <c r="C232" s="33" t="s">
        <v>2373</v>
      </c>
      <c r="D232" s="34" t="s">
        <v>2843</v>
      </c>
      <c r="E232" s="35">
        <v>0</v>
      </c>
      <c r="F232" s="36">
        <v>0</v>
      </c>
      <c r="G232" s="37">
        <f>VLOOKUP(B232,'[1]Produtos para Cadastro'!$I:$AC,20,0)</f>
        <v>115.9</v>
      </c>
      <c r="H232" s="38">
        <f>VLOOKUP(B232,'[1]Produtos para Cadastro'!$I:$AC,21,0)</f>
        <v>241.89999389648438</v>
      </c>
      <c r="I232" s="39">
        <f>1-G232/H232</f>
        <v>0.52087638311559115</v>
      </c>
      <c r="J232" s="39">
        <f>H232/G232-1</f>
        <v>1.0871440370706158</v>
      </c>
    </row>
    <row r="233" spans="2:10" ht="24.75" customHeight="1" x14ac:dyDescent="0.2">
      <c r="B233" s="32" t="s">
        <v>1705</v>
      </c>
      <c r="C233" s="33" t="s">
        <v>2374</v>
      </c>
      <c r="D233" s="34" t="s">
        <v>2844</v>
      </c>
      <c r="E233" s="35">
        <v>0</v>
      </c>
      <c r="F233" s="36">
        <v>0</v>
      </c>
      <c r="G233" s="37">
        <f>VLOOKUP(B233,'[1]Produtos para Cadastro'!$I:$AC,20,0)</f>
        <v>94.9</v>
      </c>
      <c r="H233" s="38">
        <f>VLOOKUP(B233,'[1]Produtos para Cadastro'!$I:$AC,21,0)</f>
        <v>197.89999389648438</v>
      </c>
      <c r="I233" s="39">
        <f>1-G233/H233</f>
        <v>0.52046486646361712</v>
      </c>
      <c r="J233" s="39">
        <f>H233/G233-1</f>
        <v>1.0853529388459893</v>
      </c>
    </row>
    <row r="234" spans="2:10" ht="24.75" customHeight="1" x14ac:dyDescent="0.2">
      <c r="B234" s="32" t="s">
        <v>1706</v>
      </c>
      <c r="C234" s="33" t="s">
        <v>2375</v>
      </c>
      <c r="D234" s="34" t="s">
        <v>2845</v>
      </c>
      <c r="E234" s="35">
        <v>0</v>
      </c>
      <c r="F234" s="36">
        <v>0</v>
      </c>
      <c r="G234" s="37">
        <f>VLOOKUP(B234,'[1]Produtos para Cadastro'!$I:$AC,20,0)</f>
        <v>73.900000000000006</v>
      </c>
      <c r="H234" s="38">
        <f>VLOOKUP(B234,'[1]Produtos para Cadastro'!$I:$AC,21,0)</f>
        <v>153.89999389648438</v>
      </c>
      <c r="I234" s="39">
        <f>1-G234/H234</f>
        <v>0.51981804463419057</v>
      </c>
      <c r="J234" s="39">
        <f>H234/G234-1</f>
        <v>1.0825438957575693</v>
      </c>
    </row>
    <row r="235" spans="2:10" ht="24.75" customHeight="1" x14ac:dyDescent="0.2">
      <c r="B235" s="32" t="s">
        <v>1733</v>
      </c>
      <c r="C235" s="33" t="s">
        <v>2402</v>
      </c>
      <c r="D235" s="34" t="s">
        <v>2869</v>
      </c>
      <c r="E235" s="35">
        <v>0</v>
      </c>
      <c r="F235" s="36">
        <v>0</v>
      </c>
      <c r="G235" s="37">
        <f>VLOOKUP(B235,'[1]Produtos para Cadastro'!$I:$AC,20,0)</f>
        <v>111.9</v>
      </c>
      <c r="H235" s="38">
        <f>VLOOKUP(B235,'[1]Produtos para Cadastro'!$I:$AC,21,0)</f>
        <v>232.89999389648438</v>
      </c>
      <c r="I235" s="39">
        <f>1-G235/H235</f>
        <v>0.51953626907463335</v>
      </c>
      <c r="J235" s="39">
        <f>H235/G235-1</f>
        <v>1.0813225549283678</v>
      </c>
    </row>
    <row r="236" spans="2:10" ht="24.75" customHeight="1" x14ac:dyDescent="0.2">
      <c r="B236" s="32" t="s">
        <v>1734</v>
      </c>
      <c r="C236" s="33" t="s">
        <v>2403</v>
      </c>
      <c r="D236" s="34" t="s">
        <v>2870</v>
      </c>
      <c r="E236" s="35">
        <v>0</v>
      </c>
      <c r="F236" s="36">
        <v>0</v>
      </c>
      <c r="G236" s="37">
        <f>VLOOKUP(B236,'[1]Produtos para Cadastro'!$I:$AC,20,0)</f>
        <v>90.9</v>
      </c>
      <c r="H236" s="38">
        <f>VLOOKUP(B236,'[1]Produtos para Cadastro'!$I:$AC,21,0)</f>
        <v>188.89999389648438</v>
      </c>
      <c r="I236" s="39">
        <f>1-G236/H236</f>
        <v>0.51879299662755707</v>
      </c>
      <c r="J236" s="39">
        <f>H236/G236-1</f>
        <v>1.0781077436356914</v>
      </c>
    </row>
    <row r="237" spans="2:10" ht="24.75" customHeight="1" x14ac:dyDescent="0.2">
      <c r="B237" s="32" t="s">
        <v>1735</v>
      </c>
      <c r="C237" s="33" t="s">
        <v>2404</v>
      </c>
      <c r="D237" s="34" t="s">
        <v>2871</v>
      </c>
      <c r="E237" s="35">
        <v>0</v>
      </c>
      <c r="F237" s="36">
        <v>0</v>
      </c>
      <c r="G237" s="37">
        <f>VLOOKUP(B237,'[1]Produtos para Cadastro'!$I:$AC,20,0)</f>
        <v>69.900000000000006</v>
      </c>
      <c r="H237" s="38">
        <f>VLOOKUP(B237,'[1]Produtos para Cadastro'!$I:$AC,21,0)</f>
        <v>144.89999389648438</v>
      </c>
      <c r="I237" s="39">
        <f>1-G237/H237</f>
        <v>0.51759832336545086</v>
      </c>
      <c r="J237" s="39">
        <f>H237/G237-1</f>
        <v>1.0729612860727378</v>
      </c>
    </row>
    <row r="238" spans="2:10" ht="24.75" customHeight="1" x14ac:dyDescent="0.2">
      <c r="B238" s="32" t="s">
        <v>1727</v>
      </c>
      <c r="C238" s="33" t="s">
        <v>2396</v>
      </c>
      <c r="D238" s="34" t="s">
        <v>2863</v>
      </c>
      <c r="E238" s="35">
        <v>0</v>
      </c>
      <c r="F238" s="36">
        <v>0</v>
      </c>
      <c r="G238" s="37">
        <f>VLOOKUP(B238,'[1]Produtos para Cadastro'!$I:$AC,20,0)</f>
        <v>111.9</v>
      </c>
      <c r="H238" s="38">
        <f>VLOOKUP(B238,'[1]Produtos para Cadastro'!$I:$AC,21,0)</f>
        <v>232.89999389648438</v>
      </c>
      <c r="I238" s="39">
        <f>1-G238/H238</f>
        <v>0.51953626907463335</v>
      </c>
      <c r="J238" s="39">
        <f>H238/G238-1</f>
        <v>1.0813225549283678</v>
      </c>
    </row>
    <row r="239" spans="2:10" ht="24.75" customHeight="1" x14ac:dyDescent="0.2">
      <c r="B239" s="32" t="s">
        <v>1728</v>
      </c>
      <c r="C239" s="33" t="s">
        <v>2397</v>
      </c>
      <c r="D239" s="34" t="s">
        <v>2864</v>
      </c>
      <c r="E239" s="35">
        <v>0</v>
      </c>
      <c r="F239" s="36">
        <v>0</v>
      </c>
      <c r="G239" s="37">
        <f>VLOOKUP(B239,'[1]Produtos para Cadastro'!$I:$AC,20,0)</f>
        <v>90.9</v>
      </c>
      <c r="H239" s="38">
        <f>VLOOKUP(B239,'[1]Produtos para Cadastro'!$I:$AC,21,0)</f>
        <v>188.89999389648438</v>
      </c>
      <c r="I239" s="39">
        <f>1-G239/H239</f>
        <v>0.51879299662755707</v>
      </c>
      <c r="J239" s="39">
        <f>H239/G239-1</f>
        <v>1.0781077436356914</v>
      </c>
    </row>
    <row r="240" spans="2:10" ht="24.75" customHeight="1" x14ac:dyDescent="0.2">
      <c r="B240" s="32" t="s">
        <v>1729</v>
      </c>
      <c r="C240" s="33" t="s">
        <v>2398</v>
      </c>
      <c r="D240" s="34" t="s">
        <v>2865</v>
      </c>
      <c r="E240" s="35">
        <v>0</v>
      </c>
      <c r="F240" s="36">
        <v>0</v>
      </c>
      <c r="G240" s="37">
        <f>VLOOKUP(B240,'[1]Produtos para Cadastro'!$I:$AC,20,0)</f>
        <v>69.900000000000006</v>
      </c>
      <c r="H240" s="38">
        <f>VLOOKUP(B240,'[1]Produtos para Cadastro'!$I:$AC,21,0)</f>
        <v>144.89999389648438</v>
      </c>
      <c r="I240" s="39">
        <f>1-G240/H240</f>
        <v>0.51759832336545086</v>
      </c>
      <c r="J240" s="39">
        <f>H240/G240-1</f>
        <v>1.0729612860727378</v>
      </c>
    </row>
    <row r="241" spans="2:10" ht="24.75" customHeight="1" x14ac:dyDescent="0.2">
      <c r="B241" s="32" t="s">
        <v>1730</v>
      </c>
      <c r="C241" s="33" t="s">
        <v>2399</v>
      </c>
      <c r="D241" s="34" t="s">
        <v>2866</v>
      </c>
      <c r="E241" s="35">
        <v>0</v>
      </c>
      <c r="F241" s="36">
        <v>0</v>
      </c>
      <c r="G241" s="37">
        <f>VLOOKUP(B241,'[1]Produtos para Cadastro'!$I:$AC,20,0)</f>
        <v>111.9</v>
      </c>
      <c r="H241" s="38">
        <f>VLOOKUP(B241,'[1]Produtos para Cadastro'!$I:$AC,21,0)</f>
        <v>232.89999389648438</v>
      </c>
      <c r="I241" s="39">
        <f>1-G241/H241</f>
        <v>0.51953626907463335</v>
      </c>
      <c r="J241" s="39">
        <f>H241/G241-1</f>
        <v>1.0813225549283678</v>
      </c>
    </row>
    <row r="242" spans="2:10" ht="24.75" customHeight="1" x14ac:dyDescent="0.2">
      <c r="B242" s="32" t="s">
        <v>1731</v>
      </c>
      <c r="C242" s="33" t="s">
        <v>2400</v>
      </c>
      <c r="D242" s="34" t="s">
        <v>2867</v>
      </c>
      <c r="E242" s="35">
        <v>0</v>
      </c>
      <c r="F242" s="36">
        <v>0</v>
      </c>
      <c r="G242" s="37">
        <f>VLOOKUP(B242,'[1]Produtos para Cadastro'!$I:$AC,20,0)</f>
        <v>90.9</v>
      </c>
      <c r="H242" s="38">
        <f>VLOOKUP(B242,'[1]Produtos para Cadastro'!$I:$AC,21,0)</f>
        <v>188.89999389648438</v>
      </c>
      <c r="I242" s="39">
        <f>1-G242/H242</f>
        <v>0.51879299662755707</v>
      </c>
      <c r="J242" s="39">
        <f>H242/G242-1</f>
        <v>1.0781077436356914</v>
      </c>
    </row>
    <row r="243" spans="2:10" ht="24.75" customHeight="1" x14ac:dyDescent="0.2">
      <c r="B243" s="32" t="s">
        <v>1732</v>
      </c>
      <c r="C243" s="33" t="s">
        <v>2401</v>
      </c>
      <c r="D243" s="34" t="s">
        <v>2868</v>
      </c>
      <c r="E243" s="35">
        <v>0</v>
      </c>
      <c r="F243" s="36">
        <v>0</v>
      </c>
      <c r="G243" s="37">
        <f>VLOOKUP(B243,'[1]Produtos para Cadastro'!$I:$AC,20,0)</f>
        <v>69.900000000000006</v>
      </c>
      <c r="H243" s="38">
        <f>VLOOKUP(B243,'[1]Produtos para Cadastro'!$I:$AC,21,0)</f>
        <v>144.89999389648438</v>
      </c>
      <c r="I243" s="39">
        <f>1-G243/H243</f>
        <v>0.51759832336545086</v>
      </c>
      <c r="J243" s="39">
        <f>H243/G243-1</f>
        <v>1.0729612860727378</v>
      </c>
    </row>
    <row r="244" spans="2:10" ht="24.75" customHeight="1" x14ac:dyDescent="0.2">
      <c r="B244" s="32" t="s">
        <v>1198</v>
      </c>
      <c r="C244" s="33" t="s">
        <v>1867</v>
      </c>
      <c r="D244" s="34" t="s">
        <v>2488</v>
      </c>
      <c r="E244" s="35">
        <v>0</v>
      </c>
      <c r="F244" s="36">
        <v>0</v>
      </c>
      <c r="G244" s="37">
        <f>VLOOKUP(B244,'[1]Produtos para Cadastro'!$I:$AC,20,0)</f>
        <v>104.9</v>
      </c>
      <c r="H244" s="38">
        <f>VLOOKUP(B244,'[1]Produtos para Cadastro'!$I:$AC,21,0)</f>
        <v>209.89999389648438</v>
      </c>
      <c r="I244" s="39">
        <f>1-G244/H244</f>
        <v>0.50023819413861847</v>
      </c>
      <c r="J244" s="39">
        <f>H244/G244-1</f>
        <v>1.0009532306623865</v>
      </c>
    </row>
    <row r="245" spans="2:10" ht="24.75" customHeight="1" x14ac:dyDescent="0.2">
      <c r="B245" s="32" t="s">
        <v>1199</v>
      </c>
      <c r="C245" s="33" t="s">
        <v>1868</v>
      </c>
      <c r="D245" s="34" t="s">
        <v>2488</v>
      </c>
      <c r="E245" s="35">
        <v>0</v>
      </c>
      <c r="F245" s="36">
        <v>0</v>
      </c>
      <c r="G245" s="37">
        <f>VLOOKUP(B245,'[1]Produtos para Cadastro'!$I:$AC,20,0)</f>
        <v>83.9</v>
      </c>
      <c r="H245" s="38">
        <f>VLOOKUP(B245,'[1]Produtos para Cadastro'!$I:$AC,21,0)</f>
        <v>167.9</v>
      </c>
      <c r="I245" s="39">
        <f>1-G245/H245</f>
        <v>0.50029779630732585</v>
      </c>
      <c r="J245" s="39">
        <f>H245/G245-1</f>
        <v>1.0011918951132301</v>
      </c>
    </row>
    <row r="246" spans="2:10" ht="24.75" customHeight="1" x14ac:dyDescent="0.2">
      <c r="B246" s="32" t="s">
        <v>1751</v>
      </c>
      <c r="C246" s="33" t="s">
        <v>2420</v>
      </c>
      <c r="D246" s="34" t="s">
        <v>2887</v>
      </c>
      <c r="E246" s="35">
        <v>0</v>
      </c>
      <c r="F246" s="36">
        <v>0</v>
      </c>
      <c r="G246" s="37">
        <f>VLOOKUP(B246,'[1]Produtos para Cadastro'!$I:$AC,20,0)</f>
        <v>132.9</v>
      </c>
      <c r="H246" s="38">
        <f>VLOOKUP(B246,'[1]Produtos para Cadastro'!$I:$AC,21,0)</f>
        <v>276.89999389648438</v>
      </c>
      <c r="I246" s="39">
        <f>1-G246/H246</f>
        <v>0.52004332636539163</v>
      </c>
      <c r="J246" s="39">
        <f>H246/G246-1</f>
        <v>1.0835213987696339</v>
      </c>
    </row>
    <row r="247" spans="2:10" ht="24.75" customHeight="1" x14ac:dyDescent="0.2">
      <c r="B247" s="32" t="s">
        <v>1752</v>
      </c>
      <c r="C247" s="33" t="s">
        <v>2421</v>
      </c>
      <c r="D247" s="34" t="s">
        <v>2888</v>
      </c>
      <c r="E247" s="35">
        <v>0</v>
      </c>
      <c r="F247" s="36">
        <v>0</v>
      </c>
      <c r="G247" s="37">
        <f>VLOOKUP(B247,'[1]Produtos para Cadastro'!$I:$AC,20,0)</f>
        <v>111.9</v>
      </c>
      <c r="H247" s="38">
        <f>VLOOKUP(B247,'[1]Produtos para Cadastro'!$I:$AC,21,0)</f>
        <v>232.89999389648438</v>
      </c>
      <c r="I247" s="39">
        <f>1-G247/H247</f>
        <v>0.51953626907463335</v>
      </c>
      <c r="J247" s="39">
        <f>H247/G247-1</f>
        <v>1.0813225549283678</v>
      </c>
    </row>
    <row r="248" spans="2:10" ht="24.75" customHeight="1" x14ac:dyDescent="0.2">
      <c r="B248" s="32" t="s">
        <v>1753</v>
      </c>
      <c r="C248" s="33" t="s">
        <v>2422</v>
      </c>
      <c r="D248" s="34" t="s">
        <v>2889</v>
      </c>
      <c r="E248" s="35">
        <v>0</v>
      </c>
      <c r="F248" s="36">
        <v>0</v>
      </c>
      <c r="G248" s="37">
        <f>VLOOKUP(B248,'[1]Produtos para Cadastro'!$I:$AC,20,0)</f>
        <v>90.9</v>
      </c>
      <c r="H248" s="38">
        <f>VLOOKUP(B248,'[1]Produtos para Cadastro'!$I:$AC,21,0)</f>
        <v>188.89999389648438</v>
      </c>
      <c r="I248" s="39">
        <f>1-G248/H248</f>
        <v>0.51879299662755707</v>
      </c>
      <c r="J248" s="39">
        <f>H248/G248-1</f>
        <v>1.0781077436356914</v>
      </c>
    </row>
    <row r="249" spans="2:10" ht="24.75" customHeight="1" x14ac:dyDescent="0.2">
      <c r="B249" s="32" t="s">
        <v>1686</v>
      </c>
      <c r="C249" s="33" t="s">
        <v>2355</v>
      </c>
      <c r="D249" s="34" t="s">
        <v>2825</v>
      </c>
      <c r="E249" s="35">
        <v>0</v>
      </c>
      <c r="F249" s="36">
        <v>0</v>
      </c>
      <c r="G249" s="37">
        <f>VLOOKUP(B249,'[1]Produtos para Cadastro'!$I:$AC,20,0)</f>
        <v>111.9</v>
      </c>
      <c r="H249" s="38">
        <f>VLOOKUP(B249,'[1]Produtos para Cadastro'!$I:$AC,21,0)</f>
        <v>232.89999389648438</v>
      </c>
      <c r="I249" s="39">
        <f>1-G249/H249</f>
        <v>0.51953626907463335</v>
      </c>
      <c r="J249" s="39">
        <f>H249/G249-1</f>
        <v>1.0813225549283678</v>
      </c>
    </row>
    <row r="250" spans="2:10" ht="24.75" customHeight="1" x14ac:dyDescent="0.2">
      <c r="B250" s="32" t="s">
        <v>1804</v>
      </c>
      <c r="C250" s="33" t="s">
        <v>2473</v>
      </c>
      <c r="D250" s="34" t="s">
        <v>2940</v>
      </c>
      <c r="E250" s="35">
        <v>0</v>
      </c>
      <c r="F250" s="36">
        <v>0</v>
      </c>
      <c r="G250" s="37">
        <f>VLOOKUP(B250,'[1]Produtos para Cadastro'!$I:$AC,20,0)</f>
        <v>142.9</v>
      </c>
      <c r="H250" s="38">
        <f>VLOOKUP(B250,'[1]Produtos para Cadastro'!$I:$AC,21,0)</f>
        <v>298.89999389648438</v>
      </c>
      <c r="I250" s="39">
        <f>1-G250/H250</f>
        <v>0.52191367374370234</v>
      </c>
      <c r="J250" s="39">
        <f>H250/G250-1</f>
        <v>1.0916724555387289</v>
      </c>
    </row>
    <row r="251" spans="2:10" ht="24.75" customHeight="1" x14ac:dyDescent="0.2">
      <c r="B251" s="32" t="s">
        <v>1687</v>
      </c>
      <c r="C251" s="33" t="s">
        <v>2356</v>
      </c>
      <c r="D251" s="34" t="s">
        <v>2826</v>
      </c>
      <c r="E251" s="35">
        <v>0</v>
      </c>
      <c r="F251" s="36">
        <v>0</v>
      </c>
      <c r="G251" s="37">
        <f>VLOOKUP(B251,'[1]Produtos para Cadastro'!$I:$AC,20,0)</f>
        <v>90.9</v>
      </c>
      <c r="H251" s="38">
        <f>VLOOKUP(B251,'[1]Produtos para Cadastro'!$I:$AC,21,0)</f>
        <v>188.89999389648438</v>
      </c>
      <c r="I251" s="39">
        <f>1-G251/H251</f>
        <v>0.51879299662755707</v>
      </c>
      <c r="J251" s="39">
        <f>H251/G251-1</f>
        <v>1.0781077436356914</v>
      </c>
    </row>
    <row r="252" spans="2:10" ht="24.75" customHeight="1" x14ac:dyDescent="0.2">
      <c r="B252" s="32" t="s">
        <v>1688</v>
      </c>
      <c r="C252" s="33" t="s">
        <v>2357</v>
      </c>
      <c r="D252" s="34" t="s">
        <v>2827</v>
      </c>
      <c r="E252" s="35">
        <v>0</v>
      </c>
      <c r="F252" s="36">
        <v>0</v>
      </c>
      <c r="G252" s="37">
        <f>VLOOKUP(B252,'[1]Produtos para Cadastro'!$I:$AC,20,0)</f>
        <v>69.900000000000006</v>
      </c>
      <c r="H252" s="38">
        <f>VLOOKUP(B252,'[1]Produtos para Cadastro'!$I:$AC,21,0)</f>
        <v>144.89999389648438</v>
      </c>
      <c r="I252" s="39">
        <f>1-G252/H252</f>
        <v>0.51759832336545086</v>
      </c>
      <c r="J252" s="39">
        <f>H252/G252-1</f>
        <v>1.0729612860727378</v>
      </c>
    </row>
    <row r="253" spans="2:10" ht="24.75" customHeight="1" x14ac:dyDescent="0.2">
      <c r="B253" s="32" t="s">
        <v>1721</v>
      </c>
      <c r="C253" s="33" t="s">
        <v>2390</v>
      </c>
      <c r="D253" s="34" t="s">
        <v>2857</v>
      </c>
      <c r="E253" s="35">
        <v>0</v>
      </c>
      <c r="F253" s="36">
        <v>0</v>
      </c>
      <c r="G253" s="37">
        <f>VLOOKUP(B253,'[1]Produtos para Cadastro'!$I:$AC,20,0)</f>
        <v>137.9</v>
      </c>
      <c r="H253" s="38">
        <f>VLOOKUP(B253,'[1]Produtos para Cadastro'!$I:$AC,21,0)</f>
        <v>287.89999389648438</v>
      </c>
      <c r="I253" s="39">
        <f>1-G253/H253</f>
        <v>0.52101423090136456</v>
      </c>
      <c r="J253" s="39">
        <f>H253/G253-1</f>
        <v>1.0877446983066306</v>
      </c>
    </row>
    <row r="254" spans="2:10" ht="24.75" customHeight="1" x14ac:dyDescent="0.2">
      <c r="B254" s="32" t="s">
        <v>1722</v>
      </c>
      <c r="C254" s="33" t="s">
        <v>2391</v>
      </c>
      <c r="D254" s="34" t="s">
        <v>2858</v>
      </c>
      <c r="E254" s="35">
        <v>0</v>
      </c>
      <c r="F254" s="36">
        <v>0</v>
      </c>
      <c r="G254" s="37">
        <f>VLOOKUP(B254,'[1]Produtos para Cadastro'!$I:$AC,20,0)</f>
        <v>116.9</v>
      </c>
      <c r="H254" s="38">
        <f>VLOOKUP(B254,'[1]Produtos para Cadastro'!$I:$AC,21,0)</f>
        <v>243.89999389648438</v>
      </c>
      <c r="I254" s="39">
        <f>1-G254/H254</f>
        <v>0.52070519505787893</v>
      </c>
      <c r="J254" s="39">
        <f>H254/G254-1</f>
        <v>1.0863985790973856</v>
      </c>
    </row>
    <row r="255" spans="2:10" ht="24.75" customHeight="1" x14ac:dyDescent="0.2">
      <c r="B255" s="32" t="s">
        <v>1723</v>
      </c>
      <c r="C255" s="33" t="s">
        <v>2392</v>
      </c>
      <c r="D255" s="34" t="s">
        <v>2859</v>
      </c>
      <c r="E255" s="35">
        <v>0</v>
      </c>
      <c r="F255" s="36">
        <v>0</v>
      </c>
      <c r="G255" s="37">
        <f>VLOOKUP(B255,'[1]Produtos para Cadastro'!$I:$AC,20,0)</f>
        <v>95.9</v>
      </c>
      <c r="H255" s="38">
        <f>VLOOKUP(B255,'[1]Produtos para Cadastro'!$I:$AC,21,0)</f>
        <v>199.89999389648438</v>
      </c>
      <c r="I255" s="39">
        <f>1-G255/H255</f>
        <v>0.52026011541720918</v>
      </c>
      <c r="J255" s="39">
        <f>H255/G255-1</f>
        <v>1.084462918628617</v>
      </c>
    </row>
    <row r="256" spans="2:10" ht="24.75" customHeight="1" x14ac:dyDescent="0.2">
      <c r="B256" s="32" t="s">
        <v>1724</v>
      </c>
      <c r="C256" s="33" t="s">
        <v>2393</v>
      </c>
      <c r="D256" s="34" t="s">
        <v>2860</v>
      </c>
      <c r="E256" s="35">
        <v>0</v>
      </c>
      <c r="F256" s="36">
        <v>0</v>
      </c>
      <c r="G256" s="37">
        <f>VLOOKUP(B256,'[1]Produtos para Cadastro'!$I:$AC,20,0)</f>
        <v>137.9</v>
      </c>
      <c r="H256" s="38">
        <f>VLOOKUP(B256,'[1]Produtos para Cadastro'!$I:$AC,21,0)</f>
        <v>287.89999389648438</v>
      </c>
      <c r="I256" s="39">
        <f>1-G256/H256</f>
        <v>0.52101423090136456</v>
      </c>
      <c r="J256" s="39">
        <f>H256/G256-1</f>
        <v>1.0877446983066306</v>
      </c>
    </row>
    <row r="257" spans="2:10" ht="24.75" customHeight="1" x14ac:dyDescent="0.2">
      <c r="B257" s="32" t="s">
        <v>1725</v>
      </c>
      <c r="C257" s="33" t="s">
        <v>2394</v>
      </c>
      <c r="D257" s="34" t="s">
        <v>2861</v>
      </c>
      <c r="E257" s="35">
        <v>0</v>
      </c>
      <c r="F257" s="36">
        <v>0</v>
      </c>
      <c r="G257" s="37">
        <f>VLOOKUP(B257,'[1]Produtos para Cadastro'!$I:$AC,20,0)</f>
        <v>116.9</v>
      </c>
      <c r="H257" s="38">
        <f>VLOOKUP(B257,'[1]Produtos para Cadastro'!$I:$AC,21,0)</f>
        <v>243.89999389648438</v>
      </c>
      <c r="I257" s="39">
        <f>1-G257/H257</f>
        <v>0.52070519505787893</v>
      </c>
      <c r="J257" s="39">
        <f>H257/G257-1</f>
        <v>1.0863985790973856</v>
      </c>
    </row>
    <row r="258" spans="2:10" ht="24.75" customHeight="1" x14ac:dyDescent="0.2">
      <c r="B258" s="32" t="s">
        <v>1726</v>
      </c>
      <c r="C258" s="33" t="s">
        <v>2395</v>
      </c>
      <c r="D258" s="34" t="s">
        <v>2862</v>
      </c>
      <c r="E258" s="35">
        <v>0</v>
      </c>
      <c r="F258" s="36">
        <v>0</v>
      </c>
      <c r="G258" s="37">
        <f>VLOOKUP(B258,'[1]Produtos para Cadastro'!$I:$AC,20,0)</f>
        <v>95.9</v>
      </c>
      <c r="H258" s="38">
        <f>VLOOKUP(B258,'[1]Produtos para Cadastro'!$I:$AC,21,0)</f>
        <v>199.89999389648438</v>
      </c>
      <c r="I258" s="39">
        <f>1-G258/H258</f>
        <v>0.52026011541720918</v>
      </c>
      <c r="J258" s="39">
        <f>H258/G258-1</f>
        <v>1.084462918628617</v>
      </c>
    </row>
    <row r="259" spans="2:10" ht="24.75" customHeight="1" x14ac:dyDescent="0.2">
      <c r="B259" s="32" t="s">
        <v>1665</v>
      </c>
      <c r="C259" s="33" t="s">
        <v>2334</v>
      </c>
      <c r="D259" s="34" t="s">
        <v>2804</v>
      </c>
      <c r="E259" s="35">
        <v>0</v>
      </c>
      <c r="F259" s="36">
        <v>0</v>
      </c>
      <c r="G259" s="37">
        <f>VLOOKUP(B259,'[1]Produtos para Cadastro'!$I:$AC,20,0)</f>
        <v>142.9</v>
      </c>
      <c r="H259" s="38">
        <f>VLOOKUP(B259,'[1]Produtos para Cadastro'!$I:$AC,21,0)</f>
        <v>298.89999389648438</v>
      </c>
      <c r="I259" s="39">
        <f>1-G259/H259</f>
        <v>0.52191367374370234</v>
      </c>
      <c r="J259" s="39">
        <f>H259/G259-1</f>
        <v>1.0916724555387289</v>
      </c>
    </row>
    <row r="260" spans="2:10" ht="24.75" customHeight="1" x14ac:dyDescent="0.2">
      <c r="B260" s="32" t="s">
        <v>1666</v>
      </c>
      <c r="C260" s="33" t="s">
        <v>2335</v>
      </c>
      <c r="D260" s="34" t="s">
        <v>2805</v>
      </c>
      <c r="E260" s="35">
        <v>0</v>
      </c>
      <c r="F260" s="36">
        <v>0</v>
      </c>
      <c r="G260" s="37">
        <f>VLOOKUP(B260,'[1]Produtos para Cadastro'!$I:$AC,20,0)</f>
        <v>121.9</v>
      </c>
      <c r="H260" s="38">
        <f>VLOOKUP(B260,'[1]Produtos para Cadastro'!$I:$AC,21,0)</f>
        <v>254.89999389648438</v>
      </c>
      <c r="I260" s="39">
        <f>1-G260/H260</f>
        <v>0.52177323295855416</v>
      </c>
      <c r="J260" s="39">
        <f>H260/G260-1</f>
        <v>1.0910581943928168</v>
      </c>
    </row>
    <row r="261" spans="2:10" ht="24.75" customHeight="1" x14ac:dyDescent="0.2">
      <c r="B261" s="32" t="s">
        <v>1667</v>
      </c>
      <c r="C261" s="33" t="s">
        <v>2336</v>
      </c>
      <c r="D261" s="34" t="s">
        <v>2806</v>
      </c>
      <c r="E261" s="35">
        <v>0</v>
      </c>
      <c r="F261" s="36">
        <v>0</v>
      </c>
      <c r="G261" s="37">
        <f>VLOOKUP(B261,'[1]Produtos para Cadastro'!$I:$AC,20,0)</f>
        <v>100.9</v>
      </c>
      <c r="H261" s="38">
        <f>VLOOKUP(B261,'[1]Produtos para Cadastro'!$I:$AC,21,0)</f>
        <v>210.89999389648438</v>
      </c>
      <c r="I261" s="39">
        <f>1-G261/H261</f>
        <v>0.52157419193893118</v>
      </c>
      <c r="J261" s="39">
        <f>H261/G261-1</f>
        <v>1.0901882447619857</v>
      </c>
    </row>
    <row r="262" spans="2:10" ht="24.75" customHeight="1" x14ac:dyDescent="0.2">
      <c r="B262" s="32" t="s">
        <v>1668</v>
      </c>
      <c r="C262" s="33" t="s">
        <v>2337</v>
      </c>
      <c r="D262" s="34" t="s">
        <v>2807</v>
      </c>
      <c r="E262" s="35">
        <v>0</v>
      </c>
      <c r="F262" s="36">
        <v>0</v>
      </c>
      <c r="G262" s="37">
        <f>VLOOKUP(B262,'[1]Produtos para Cadastro'!$I:$AC,20,0)</f>
        <v>142.9</v>
      </c>
      <c r="H262" s="38">
        <f>VLOOKUP(B262,'[1]Produtos para Cadastro'!$I:$AC,21,0)</f>
        <v>298.89999389648438</v>
      </c>
      <c r="I262" s="39">
        <f>1-G262/H262</f>
        <v>0.52191367374370234</v>
      </c>
      <c r="J262" s="39">
        <f>H262/G262-1</f>
        <v>1.0916724555387289</v>
      </c>
    </row>
    <row r="263" spans="2:10" ht="24.75" customHeight="1" x14ac:dyDescent="0.2">
      <c r="B263" s="32" t="s">
        <v>1669</v>
      </c>
      <c r="C263" s="33" t="s">
        <v>2338</v>
      </c>
      <c r="D263" s="34" t="s">
        <v>2808</v>
      </c>
      <c r="E263" s="35">
        <v>0</v>
      </c>
      <c r="F263" s="36">
        <v>0</v>
      </c>
      <c r="G263" s="37">
        <f>VLOOKUP(B263,'[1]Produtos para Cadastro'!$I:$AC,20,0)</f>
        <v>121.9</v>
      </c>
      <c r="H263" s="38">
        <f>VLOOKUP(B263,'[1]Produtos para Cadastro'!$I:$AC,21,0)</f>
        <v>254.89999389648438</v>
      </c>
      <c r="I263" s="39">
        <f>1-G263/H263</f>
        <v>0.52177323295855416</v>
      </c>
      <c r="J263" s="39">
        <f>H263/G263-1</f>
        <v>1.0910581943928168</v>
      </c>
    </row>
    <row r="264" spans="2:10" ht="24.75" customHeight="1" x14ac:dyDescent="0.2">
      <c r="B264" s="32" t="s">
        <v>1670</v>
      </c>
      <c r="C264" s="33" t="s">
        <v>2339</v>
      </c>
      <c r="D264" s="34" t="s">
        <v>2809</v>
      </c>
      <c r="E264" s="35">
        <v>0</v>
      </c>
      <c r="F264" s="36">
        <v>0</v>
      </c>
      <c r="G264" s="37">
        <f>VLOOKUP(B264,'[1]Produtos para Cadastro'!$I:$AC,20,0)</f>
        <v>100.9</v>
      </c>
      <c r="H264" s="38">
        <f>VLOOKUP(B264,'[1]Produtos para Cadastro'!$I:$AC,21,0)</f>
        <v>210.89999389648438</v>
      </c>
      <c r="I264" s="39">
        <f>1-G264/H264</f>
        <v>0.52157419193893118</v>
      </c>
      <c r="J264" s="39">
        <f>H264/G264-1</f>
        <v>1.0901882447619857</v>
      </c>
    </row>
    <row r="265" spans="2:10" ht="24.75" customHeight="1" x14ac:dyDescent="0.2">
      <c r="B265" s="32" t="s">
        <v>1805</v>
      </c>
      <c r="C265" s="33" t="s">
        <v>2474</v>
      </c>
      <c r="D265" s="34" t="s">
        <v>2941</v>
      </c>
      <c r="E265" s="35">
        <v>0</v>
      </c>
      <c r="F265" s="36">
        <v>0</v>
      </c>
      <c r="G265" s="37">
        <f>VLOOKUP(B265,'[1]Produtos para Cadastro'!$I:$AC,20,0)</f>
        <v>142.9</v>
      </c>
      <c r="H265" s="38">
        <f>VLOOKUP(B265,'[1]Produtos para Cadastro'!$I:$AC,21,0)</f>
        <v>298.89999389648438</v>
      </c>
      <c r="I265" s="39">
        <f>1-G265/H265</f>
        <v>0.52191367374370234</v>
      </c>
      <c r="J265" s="39">
        <f>H265/G265-1</f>
        <v>1.0916724555387289</v>
      </c>
    </row>
    <row r="266" spans="2:10" ht="24.75" customHeight="1" x14ac:dyDescent="0.2">
      <c r="B266" s="32" t="s">
        <v>1806</v>
      </c>
      <c r="C266" s="33" t="s">
        <v>2475</v>
      </c>
      <c r="D266" s="34" t="s">
        <v>2942</v>
      </c>
      <c r="E266" s="35">
        <v>0</v>
      </c>
      <c r="F266" s="36">
        <v>0</v>
      </c>
      <c r="G266" s="37">
        <f>VLOOKUP(B266,'[1]Produtos para Cadastro'!$I:$AC,20,0)</f>
        <v>121.9</v>
      </c>
      <c r="H266" s="38">
        <f>VLOOKUP(B266,'[1]Produtos para Cadastro'!$I:$AC,21,0)</f>
        <v>254.89999389648438</v>
      </c>
      <c r="I266" s="39">
        <f>1-G266/H266</f>
        <v>0.52177323295855416</v>
      </c>
      <c r="J266" s="39">
        <f>H266/G266-1</f>
        <v>1.0910581943928168</v>
      </c>
    </row>
    <row r="267" spans="2:10" ht="24.75" customHeight="1" x14ac:dyDescent="0.2">
      <c r="B267" s="32" t="s">
        <v>1807</v>
      </c>
      <c r="C267" s="33" t="s">
        <v>2476</v>
      </c>
      <c r="D267" s="34" t="s">
        <v>2943</v>
      </c>
      <c r="E267" s="35">
        <v>0</v>
      </c>
      <c r="F267" s="36">
        <v>0</v>
      </c>
      <c r="G267" s="37">
        <f>VLOOKUP(B267,'[1]Produtos para Cadastro'!$I:$AC,20,0)</f>
        <v>100.9</v>
      </c>
      <c r="H267" s="38">
        <f>VLOOKUP(B267,'[1]Produtos para Cadastro'!$I:$AC,21,0)</f>
        <v>210.89999389648438</v>
      </c>
      <c r="I267" s="39">
        <f>1-G267/H267</f>
        <v>0.52157419193893118</v>
      </c>
      <c r="J267" s="39">
        <f>H267/G267-1</f>
        <v>1.0901882447619857</v>
      </c>
    </row>
    <row r="268" spans="2:10" ht="24.75" customHeight="1" x14ac:dyDescent="0.2">
      <c r="B268" s="32" t="s">
        <v>1200</v>
      </c>
      <c r="C268" s="33" t="s">
        <v>1869</v>
      </c>
      <c r="D268" s="34" t="s">
        <v>2489</v>
      </c>
      <c r="E268" s="35">
        <v>0</v>
      </c>
      <c r="F268" s="36">
        <v>0</v>
      </c>
      <c r="G268" s="37">
        <f>VLOOKUP(B268,'[1]Produtos para Cadastro'!$I:$AC,20,0)</f>
        <v>20.9</v>
      </c>
      <c r="H268" s="38">
        <f>VLOOKUP(B268,'[1]Produtos para Cadastro'!$I:$AC,21,0)</f>
        <v>41.9</v>
      </c>
      <c r="I268" s="39">
        <f>1-G268/H268</f>
        <v>0.50119331742243434</v>
      </c>
      <c r="J268" s="39">
        <f>H268/G268-1</f>
        <v>1.0047846889952154</v>
      </c>
    </row>
    <row r="269" spans="2:10" ht="24.75" customHeight="1" x14ac:dyDescent="0.2">
      <c r="B269" s="32" t="s">
        <v>1350</v>
      </c>
      <c r="C269" s="33" t="s">
        <v>2019</v>
      </c>
      <c r="D269" s="34">
        <v>6045</v>
      </c>
      <c r="E269" s="35">
        <v>0</v>
      </c>
      <c r="F269" s="36">
        <v>0</v>
      </c>
      <c r="G269" s="37">
        <f>VLOOKUP(B269,'[1]Produtos para Cadastro'!$I:$AC,20,0)</f>
        <v>25.9</v>
      </c>
      <c r="H269" s="38">
        <f>VLOOKUP(B269,'[1]Produtos para Cadastro'!$I:$AC,21,0)</f>
        <v>51.9</v>
      </c>
      <c r="I269" s="39">
        <f>1-G269/H269</f>
        <v>0.50096339113680155</v>
      </c>
      <c r="J269" s="39">
        <f>H269/G269-1</f>
        <v>1.0038610038610041</v>
      </c>
    </row>
    <row r="270" spans="2:10" ht="24.75" customHeight="1" x14ac:dyDescent="0.2">
      <c r="B270" s="32" t="s">
        <v>1201</v>
      </c>
      <c r="C270" s="33" t="s">
        <v>1870</v>
      </c>
      <c r="D270" s="34" t="s">
        <v>2490</v>
      </c>
      <c r="E270" s="35">
        <v>0</v>
      </c>
      <c r="F270" s="36">
        <v>0</v>
      </c>
      <c r="G270" s="37">
        <f>VLOOKUP(B270,'[1]Produtos para Cadastro'!$I:$AC,20,0)</f>
        <v>26.9</v>
      </c>
      <c r="H270" s="38">
        <f>VLOOKUP(B270,'[1]Produtos para Cadastro'!$I:$AC,21,0)</f>
        <v>53.9</v>
      </c>
      <c r="I270" s="39">
        <f>1-G270/H270</f>
        <v>0.50092764378478671</v>
      </c>
      <c r="J270" s="39">
        <f>H270/G270-1</f>
        <v>1.003717472118959</v>
      </c>
    </row>
    <row r="271" spans="2:10" ht="24.75" customHeight="1" x14ac:dyDescent="0.2">
      <c r="B271" s="32" t="s">
        <v>1202</v>
      </c>
      <c r="C271" s="33" t="s">
        <v>1871</v>
      </c>
      <c r="D271" s="34" t="s">
        <v>2491</v>
      </c>
      <c r="E271" s="35">
        <v>0</v>
      </c>
      <c r="F271" s="36">
        <v>0</v>
      </c>
      <c r="G271" s="37">
        <f>VLOOKUP(B271,'[1]Produtos para Cadastro'!$I:$AC,20,0)</f>
        <v>27.9</v>
      </c>
      <c r="H271" s="38">
        <f>VLOOKUP(B271,'[1]Produtos para Cadastro'!$I:$AC,21,0)</f>
        <v>55.9</v>
      </c>
      <c r="I271" s="39">
        <f>1-G271/H271</f>
        <v>0.50089445438282643</v>
      </c>
      <c r="J271" s="39">
        <f>H271/G271-1</f>
        <v>1.0035842293906811</v>
      </c>
    </row>
    <row r="272" spans="2:10" ht="24.75" customHeight="1" x14ac:dyDescent="0.2">
      <c r="B272" s="32" t="s">
        <v>1203</v>
      </c>
      <c r="C272" s="33" t="s">
        <v>1872</v>
      </c>
      <c r="D272" s="34" t="s">
        <v>2492</v>
      </c>
      <c r="E272" s="35">
        <v>0</v>
      </c>
      <c r="F272" s="36">
        <v>0</v>
      </c>
      <c r="G272" s="37">
        <f>VLOOKUP(B272,'[1]Produtos para Cadastro'!$I:$AC,20,0)</f>
        <v>28.9</v>
      </c>
      <c r="H272" s="38">
        <f>VLOOKUP(B272,'[1]Produtos para Cadastro'!$I:$AC,21,0)</f>
        <v>57.9</v>
      </c>
      <c r="I272" s="39">
        <f>1-G272/H272</f>
        <v>0.50086355785837644</v>
      </c>
      <c r="J272" s="39">
        <f>H272/G272-1</f>
        <v>1.0034602076124566</v>
      </c>
    </row>
    <row r="273" spans="2:10" ht="24.75" customHeight="1" x14ac:dyDescent="0.2">
      <c r="B273" s="32" t="s">
        <v>1204</v>
      </c>
      <c r="C273" s="33" t="s">
        <v>1873</v>
      </c>
      <c r="D273" s="34" t="s">
        <v>2493</v>
      </c>
      <c r="E273" s="35">
        <v>0</v>
      </c>
      <c r="F273" s="36">
        <v>0</v>
      </c>
      <c r="G273" s="37">
        <f>VLOOKUP(B273,'[1]Produtos para Cadastro'!$I:$AC,20,0)</f>
        <v>29.9</v>
      </c>
      <c r="H273" s="38">
        <f>VLOOKUP(B273,'[1]Produtos para Cadastro'!$I:$AC,21,0)</f>
        <v>59.9</v>
      </c>
      <c r="I273" s="39">
        <f>1-G273/H273</f>
        <v>0.5008347245409015</v>
      </c>
      <c r="J273" s="39">
        <f>H273/G273-1</f>
        <v>1.0033444816053514</v>
      </c>
    </row>
    <row r="274" spans="2:10" ht="24.75" customHeight="1" x14ac:dyDescent="0.2">
      <c r="B274" s="32" t="s">
        <v>1205</v>
      </c>
      <c r="C274" s="33" t="s">
        <v>1874</v>
      </c>
      <c r="D274" s="34" t="s">
        <v>2494</v>
      </c>
      <c r="E274" s="35">
        <v>0</v>
      </c>
      <c r="F274" s="36">
        <v>0</v>
      </c>
      <c r="G274" s="37">
        <f>VLOOKUP(B274,'[1]Produtos para Cadastro'!$I:$AC,20,0)</f>
        <v>21.9</v>
      </c>
      <c r="H274" s="38">
        <f>VLOOKUP(B274,'[1]Produtos para Cadastro'!$I:$AC,21,0)</f>
        <v>43.9</v>
      </c>
      <c r="I274" s="39">
        <f>1-G274/H274</f>
        <v>0.50113895216400905</v>
      </c>
      <c r="J274" s="39">
        <f>H274/G274-1</f>
        <v>1.0045662100456623</v>
      </c>
    </row>
    <row r="275" spans="2:10" ht="24.75" customHeight="1" x14ac:dyDescent="0.2">
      <c r="B275" s="32" t="s">
        <v>1206</v>
      </c>
      <c r="C275" s="33" t="s">
        <v>1875</v>
      </c>
      <c r="D275" s="34" t="s">
        <v>2495</v>
      </c>
      <c r="E275" s="35">
        <v>0</v>
      </c>
      <c r="F275" s="36">
        <v>0</v>
      </c>
      <c r="G275" s="37">
        <f>VLOOKUP(B275,'[1]Produtos para Cadastro'!$I:$AC,20,0)</f>
        <v>30.9</v>
      </c>
      <c r="H275" s="38">
        <f>VLOOKUP(B275,'[1]Produtos para Cadastro'!$I:$AC,21,0)</f>
        <v>61.9</v>
      </c>
      <c r="I275" s="39">
        <f>1-G275/H275</f>
        <v>0.50080775444264947</v>
      </c>
      <c r="J275" s="39">
        <f>H275/G275-1</f>
        <v>1.0032362459546924</v>
      </c>
    </row>
    <row r="276" spans="2:10" ht="24.75" customHeight="1" x14ac:dyDescent="0.2">
      <c r="B276" s="32" t="s">
        <v>1347</v>
      </c>
      <c r="C276" s="33" t="s">
        <v>2016</v>
      </c>
      <c r="D276" s="34">
        <v>6045</v>
      </c>
      <c r="E276" s="35">
        <v>0</v>
      </c>
      <c r="F276" s="36">
        <v>0</v>
      </c>
      <c r="G276" s="37">
        <f>VLOOKUP(B276,'[1]Produtos para Cadastro'!$I:$AC,20,0)</f>
        <v>22.9</v>
      </c>
      <c r="H276" s="38">
        <f>VLOOKUP(B276,'[1]Produtos para Cadastro'!$I:$AC,21,0)</f>
        <v>45.9</v>
      </c>
      <c r="I276" s="39">
        <f>1-G276/H276</f>
        <v>0.50108932461873645</v>
      </c>
      <c r="J276" s="39">
        <f>H276/G276-1</f>
        <v>1.0043668122270741</v>
      </c>
    </row>
    <row r="277" spans="2:10" ht="24.75" customHeight="1" x14ac:dyDescent="0.2">
      <c r="B277" s="32" t="s">
        <v>1348</v>
      </c>
      <c r="C277" s="33" t="s">
        <v>2017</v>
      </c>
      <c r="D277" s="34">
        <v>6045</v>
      </c>
      <c r="E277" s="35">
        <v>0</v>
      </c>
      <c r="F277" s="36">
        <v>0</v>
      </c>
      <c r="G277" s="37">
        <f>VLOOKUP(B277,'[1]Produtos para Cadastro'!$I:$AC,20,0)</f>
        <v>23.9</v>
      </c>
      <c r="H277" s="38">
        <f>VLOOKUP(B277,'[1]Produtos para Cadastro'!$I:$AC,21,0)</f>
        <v>47.9</v>
      </c>
      <c r="I277" s="39">
        <f>1-G277/H277</f>
        <v>0.5010438413361169</v>
      </c>
      <c r="J277" s="39">
        <f>H277/G277-1</f>
        <v>1.00418410041841</v>
      </c>
    </row>
    <row r="278" spans="2:10" ht="24.75" customHeight="1" x14ac:dyDescent="0.2">
      <c r="B278" s="32" t="s">
        <v>1349</v>
      </c>
      <c r="C278" s="33" t="s">
        <v>2018</v>
      </c>
      <c r="D278" s="34">
        <v>6045</v>
      </c>
      <c r="E278" s="35">
        <v>0</v>
      </c>
      <c r="F278" s="36">
        <v>0</v>
      </c>
      <c r="G278" s="37">
        <f>VLOOKUP(B278,'[1]Produtos para Cadastro'!$I:$AC,20,0)</f>
        <v>24.9</v>
      </c>
      <c r="H278" s="38">
        <f>VLOOKUP(B278,'[1]Produtos para Cadastro'!$I:$AC,21,0)</f>
        <v>49.9</v>
      </c>
      <c r="I278" s="39">
        <f>1-G278/H278</f>
        <v>0.50100200400801609</v>
      </c>
      <c r="J278" s="39">
        <f>H278/G278-1</f>
        <v>1.0040160642570282</v>
      </c>
    </row>
    <row r="279" spans="2:10" ht="24.75" customHeight="1" x14ac:dyDescent="0.2">
      <c r="B279" s="32" t="s">
        <v>1207</v>
      </c>
      <c r="C279" s="33" t="s">
        <v>1876</v>
      </c>
      <c r="D279" s="34" t="s">
        <v>2496</v>
      </c>
      <c r="E279" s="35">
        <v>0</v>
      </c>
      <c r="F279" s="36">
        <v>0</v>
      </c>
      <c r="G279" s="37">
        <f>VLOOKUP(B279,'[1]Produtos para Cadastro'!$I:$AC,20,0)</f>
        <v>20.9</v>
      </c>
      <c r="H279" s="38">
        <f>VLOOKUP(B279,'[1]Produtos para Cadastro'!$I:$AC,21,0)</f>
        <v>41.9</v>
      </c>
      <c r="I279" s="39">
        <f>1-G279/H279</f>
        <v>0.50119331742243434</v>
      </c>
      <c r="J279" s="39">
        <f>H279/G279-1</f>
        <v>1.0047846889952154</v>
      </c>
    </row>
    <row r="280" spans="2:10" ht="24.75" customHeight="1" x14ac:dyDescent="0.2">
      <c r="B280" s="32" t="s">
        <v>1208</v>
      </c>
      <c r="C280" s="33" t="s">
        <v>1877</v>
      </c>
      <c r="D280" s="34">
        <v>6045</v>
      </c>
      <c r="E280" s="35">
        <v>0</v>
      </c>
      <c r="F280" s="36">
        <v>0</v>
      </c>
      <c r="G280" s="37">
        <f>VLOOKUP(B280,'[1]Produtos para Cadastro'!$I:$AC,20,0)</f>
        <v>25.9</v>
      </c>
      <c r="H280" s="38">
        <f>VLOOKUP(B280,'[1]Produtos para Cadastro'!$I:$AC,21,0)</f>
        <v>51.9</v>
      </c>
      <c r="I280" s="39">
        <f>1-G280/H280</f>
        <v>0.50096339113680155</v>
      </c>
      <c r="J280" s="39">
        <f>H280/G280-1</f>
        <v>1.0038610038610041</v>
      </c>
    </row>
    <row r="281" spans="2:10" ht="24.75" customHeight="1" x14ac:dyDescent="0.2">
      <c r="B281" s="32" t="s">
        <v>1209</v>
      </c>
      <c r="C281" s="33" t="s">
        <v>1878</v>
      </c>
      <c r="D281" s="34">
        <v>6045</v>
      </c>
      <c r="E281" s="35">
        <v>0</v>
      </c>
      <c r="F281" s="36">
        <v>0</v>
      </c>
      <c r="G281" s="37">
        <f>VLOOKUP(B281,'[1]Produtos para Cadastro'!$I:$AC,20,0)</f>
        <v>26.9</v>
      </c>
      <c r="H281" s="38">
        <f>VLOOKUP(B281,'[1]Produtos para Cadastro'!$I:$AC,21,0)</f>
        <v>53.9</v>
      </c>
      <c r="I281" s="39">
        <f>1-G281/H281</f>
        <v>0.50092764378478671</v>
      </c>
      <c r="J281" s="39">
        <f>H281/G281-1</f>
        <v>1.003717472118959</v>
      </c>
    </row>
    <row r="282" spans="2:10" ht="24.75" customHeight="1" x14ac:dyDescent="0.2">
      <c r="B282" s="32" t="s">
        <v>1210</v>
      </c>
      <c r="C282" s="33" t="s">
        <v>1879</v>
      </c>
      <c r="D282" s="34">
        <v>6045</v>
      </c>
      <c r="E282" s="35">
        <v>0</v>
      </c>
      <c r="F282" s="36">
        <v>0</v>
      </c>
      <c r="G282" s="37">
        <f>VLOOKUP(B282,'[1]Produtos para Cadastro'!$I:$AC,20,0)</f>
        <v>27.9</v>
      </c>
      <c r="H282" s="38">
        <f>VLOOKUP(B282,'[1]Produtos para Cadastro'!$I:$AC,21,0)</f>
        <v>55.9</v>
      </c>
      <c r="I282" s="39">
        <f>1-G282/H282</f>
        <v>0.50089445438282643</v>
      </c>
      <c r="J282" s="39">
        <f>H282/G282-1</f>
        <v>1.0035842293906811</v>
      </c>
    </row>
    <row r="283" spans="2:10" ht="24.75" customHeight="1" x14ac:dyDescent="0.2">
      <c r="B283" s="32" t="s">
        <v>1211</v>
      </c>
      <c r="C283" s="33" t="s">
        <v>1880</v>
      </c>
      <c r="D283" s="34">
        <v>6045</v>
      </c>
      <c r="E283" s="35">
        <v>0</v>
      </c>
      <c r="F283" s="36">
        <v>0</v>
      </c>
      <c r="G283" s="37">
        <f>VLOOKUP(B283,'[1]Produtos para Cadastro'!$I:$AC,20,0)</f>
        <v>28.9</v>
      </c>
      <c r="H283" s="38">
        <f>VLOOKUP(B283,'[1]Produtos para Cadastro'!$I:$AC,21,0)</f>
        <v>57.9</v>
      </c>
      <c r="I283" s="39">
        <f>1-G283/H283</f>
        <v>0.50086355785837644</v>
      </c>
      <c r="J283" s="39">
        <f>H283/G283-1</f>
        <v>1.0034602076124566</v>
      </c>
    </row>
    <row r="284" spans="2:10" ht="24.75" customHeight="1" x14ac:dyDescent="0.2">
      <c r="B284" s="32" t="s">
        <v>1212</v>
      </c>
      <c r="C284" s="33" t="s">
        <v>1881</v>
      </c>
      <c r="D284" s="34" t="s">
        <v>2497</v>
      </c>
      <c r="E284" s="35">
        <v>0</v>
      </c>
      <c r="F284" s="36">
        <v>0</v>
      </c>
      <c r="G284" s="37">
        <f>VLOOKUP(B284,'[1]Produtos para Cadastro'!$I:$AC,20,0)</f>
        <v>29.9</v>
      </c>
      <c r="H284" s="38">
        <f>VLOOKUP(B284,'[1]Produtos para Cadastro'!$I:$AC,21,0)</f>
        <v>59.9</v>
      </c>
      <c r="I284" s="39">
        <f>1-G284/H284</f>
        <v>0.5008347245409015</v>
      </c>
      <c r="J284" s="39">
        <f>H284/G284-1</f>
        <v>1.0033444816053514</v>
      </c>
    </row>
    <row r="285" spans="2:10" ht="24.75" customHeight="1" x14ac:dyDescent="0.2">
      <c r="B285" s="32" t="s">
        <v>1213</v>
      </c>
      <c r="C285" s="33" t="s">
        <v>1882</v>
      </c>
      <c r="D285" s="34" t="s">
        <v>2498</v>
      </c>
      <c r="E285" s="35">
        <v>0</v>
      </c>
      <c r="F285" s="36">
        <v>0</v>
      </c>
      <c r="G285" s="37">
        <f>VLOOKUP(B285,'[1]Produtos para Cadastro'!$I:$AC,20,0)</f>
        <v>21.9</v>
      </c>
      <c r="H285" s="38">
        <f>VLOOKUP(B285,'[1]Produtos para Cadastro'!$I:$AC,21,0)</f>
        <v>43.9</v>
      </c>
      <c r="I285" s="39">
        <f>1-G285/H285</f>
        <v>0.50113895216400905</v>
      </c>
      <c r="J285" s="39">
        <f>H285/G285-1</f>
        <v>1.0045662100456623</v>
      </c>
    </row>
    <row r="286" spans="2:10" ht="24.75" customHeight="1" x14ac:dyDescent="0.2">
      <c r="B286" s="32" t="s">
        <v>1214</v>
      </c>
      <c r="C286" s="33" t="s">
        <v>1883</v>
      </c>
      <c r="D286" s="34">
        <v>6045</v>
      </c>
      <c r="E286" s="35">
        <v>0</v>
      </c>
      <c r="F286" s="36">
        <v>0</v>
      </c>
      <c r="G286" s="37">
        <f>VLOOKUP(B286,'[1]Produtos para Cadastro'!$I:$AC,20,0)</f>
        <v>30.9</v>
      </c>
      <c r="H286" s="38">
        <f>VLOOKUP(B286,'[1]Produtos para Cadastro'!$I:$AC,21,0)</f>
        <v>61.9</v>
      </c>
      <c r="I286" s="39">
        <f>1-G286/H286</f>
        <v>0.50080775444264947</v>
      </c>
      <c r="J286" s="39">
        <f>H286/G286-1</f>
        <v>1.0032362459546924</v>
      </c>
    </row>
    <row r="287" spans="2:10" ht="24.75" customHeight="1" x14ac:dyDescent="0.2">
      <c r="B287" s="32" t="s">
        <v>1215</v>
      </c>
      <c r="C287" s="33" t="s">
        <v>1884</v>
      </c>
      <c r="D287" s="34" t="s">
        <v>2499</v>
      </c>
      <c r="E287" s="35">
        <v>0</v>
      </c>
      <c r="F287" s="36">
        <v>0</v>
      </c>
      <c r="G287" s="37">
        <f>VLOOKUP(B287,'[1]Produtos para Cadastro'!$I:$AC,20,0)</f>
        <v>22.9</v>
      </c>
      <c r="H287" s="38">
        <f>VLOOKUP(B287,'[1]Produtos para Cadastro'!$I:$AC,21,0)</f>
        <v>45.9</v>
      </c>
      <c r="I287" s="39">
        <f>1-G287/H287</f>
        <v>0.50108932461873645</v>
      </c>
      <c r="J287" s="39">
        <f>H287/G287-1</f>
        <v>1.0043668122270741</v>
      </c>
    </row>
    <row r="288" spans="2:10" ht="24.75" customHeight="1" x14ac:dyDescent="0.2">
      <c r="B288" s="32" t="s">
        <v>1216</v>
      </c>
      <c r="C288" s="33" t="s">
        <v>1885</v>
      </c>
      <c r="D288" s="34">
        <v>6045</v>
      </c>
      <c r="E288" s="35">
        <v>0</v>
      </c>
      <c r="F288" s="36">
        <v>0</v>
      </c>
      <c r="G288" s="37">
        <f>VLOOKUP(B288,'[1]Produtos para Cadastro'!$I:$AC,20,0)</f>
        <v>23.9</v>
      </c>
      <c r="H288" s="38">
        <f>VLOOKUP(B288,'[1]Produtos para Cadastro'!$I:$AC,21,0)</f>
        <v>47.9</v>
      </c>
      <c r="I288" s="39">
        <f>1-G288/H288</f>
        <v>0.5010438413361169</v>
      </c>
      <c r="J288" s="39">
        <f>H288/G288-1</f>
        <v>1.00418410041841</v>
      </c>
    </row>
    <row r="289" spans="2:10" ht="24.75" customHeight="1" x14ac:dyDescent="0.2">
      <c r="B289" s="32" t="s">
        <v>1217</v>
      </c>
      <c r="C289" s="33" t="s">
        <v>1886</v>
      </c>
      <c r="D289" s="34">
        <v>6045</v>
      </c>
      <c r="E289" s="35">
        <v>0</v>
      </c>
      <c r="F289" s="36">
        <v>0</v>
      </c>
      <c r="G289" s="37">
        <f>VLOOKUP(B289,'[1]Produtos para Cadastro'!$I:$AC,20,0)</f>
        <v>24.9</v>
      </c>
      <c r="H289" s="38">
        <f>VLOOKUP(B289,'[1]Produtos para Cadastro'!$I:$AC,21,0)</f>
        <v>49.9</v>
      </c>
      <c r="I289" s="39">
        <f>1-G289/H289</f>
        <v>0.50100200400801609</v>
      </c>
      <c r="J289" s="39">
        <f>H289/G289-1</f>
        <v>1.0040160642570282</v>
      </c>
    </row>
    <row r="290" spans="2:10" ht="24.75" customHeight="1" x14ac:dyDescent="0.2">
      <c r="B290" s="32" t="s">
        <v>1218</v>
      </c>
      <c r="C290" s="33" t="s">
        <v>1887</v>
      </c>
      <c r="D290" s="34" t="s">
        <v>2500</v>
      </c>
      <c r="E290" s="35">
        <v>0</v>
      </c>
      <c r="F290" s="36">
        <v>0</v>
      </c>
      <c r="G290" s="37">
        <f>VLOOKUP(B290,'[1]Produtos para Cadastro'!$I:$AC,20,0)</f>
        <v>60.9</v>
      </c>
      <c r="H290" s="38">
        <f>VLOOKUP(B290,'[1]Produtos para Cadastro'!$I:$AC,21,0)</f>
        <v>121.9</v>
      </c>
      <c r="I290" s="39">
        <f>1-G290/H290</f>
        <v>0.5004101722723544</v>
      </c>
      <c r="J290" s="39">
        <f>H290/G290-1</f>
        <v>1.0016420361247951</v>
      </c>
    </row>
    <row r="291" spans="2:10" ht="24.75" customHeight="1" x14ac:dyDescent="0.2">
      <c r="B291" s="32" t="s">
        <v>1219</v>
      </c>
      <c r="C291" s="33" t="s">
        <v>1888</v>
      </c>
      <c r="D291" s="34" t="s">
        <v>2500</v>
      </c>
      <c r="E291" s="35">
        <v>0</v>
      </c>
      <c r="F291" s="36">
        <v>0</v>
      </c>
      <c r="G291" s="37">
        <f>VLOOKUP(B291,'[1]Produtos para Cadastro'!$I:$AC,20,0)</f>
        <v>61.9</v>
      </c>
      <c r="H291" s="38">
        <f>VLOOKUP(B291,'[1]Produtos para Cadastro'!$I:$AC,21,0)</f>
        <v>123.9</v>
      </c>
      <c r="I291" s="39">
        <f>1-G291/H291</f>
        <v>0.50040355125100899</v>
      </c>
      <c r="J291" s="39">
        <f>H291/G291-1</f>
        <v>1.0016155088852989</v>
      </c>
    </row>
    <row r="292" spans="2:10" ht="24.75" customHeight="1" x14ac:dyDescent="0.2">
      <c r="B292" s="32" t="s">
        <v>1220</v>
      </c>
      <c r="C292" s="33" t="s">
        <v>1889</v>
      </c>
      <c r="D292" s="34" t="s">
        <v>2500</v>
      </c>
      <c r="E292" s="35">
        <v>0</v>
      </c>
      <c r="F292" s="36">
        <v>0</v>
      </c>
      <c r="G292" s="37">
        <f>VLOOKUP(B292,'[1]Produtos para Cadastro'!$I:$AC,20,0)</f>
        <v>59.9</v>
      </c>
      <c r="H292" s="38">
        <f>VLOOKUP(B292,'[1]Produtos para Cadastro'!$I:$AC,21,0)</f>
        <v>119.9</v>
      </c>
      <c r="I292" s="39">
        <f>1-G292/H292</f>
        <v>0.50041701417848206</v>
      </c>
      <c r="J292" s="39">
        <f>H292/G292-1</f>
        <v>1.001669449081803</v>
      </c>
    </row>
    <row r="293" spans="2:10" ht="24.75" customHeight="1" x14ac:dyDescent="0.2">
      <c r="B293" s="32" t="s">
        <v>1221</v>
      </c>
      <c r="C293" s="33" t="s">
        <v>1890</v>
      </c>
      <c r="D293" s="34" t="s">
        <v>2500</v>
      </c>
      <c r="E293" s="35">
        <v>0</v>
      </c>
      <c r="F293" s="36">
        <v>0</v>
      </c>
      <c r="G293" s="37">
        <f>VLOOKUP(B293,'[1]Produtos para Cadastro'!$I:$AC,20,0)</f>
        <v>58.9</v>
      </c>
      <c r="H293" s="38">
        <f>VLOOKUP(B293,'[1]Produtos para Cadastro'!$I:$AC,21,0)</f>
        <v>117.9</v>
      </c>
      <c r="I293" s="39">
        <f>1-G293/H293</f>
        <v>0.50042408821034778</v>
      </c>
      <c r="J293" s="39">
        <f>H293/G293-1</f>
        <v>1.0016977928692703</v>
      </c>
    </row>
    <row r="294" spans="2:10" ht="24.75" customHeight="1" x14ac:dyDescent="0.2">
      <c r="B294" s="32" t="s">
        <v>1222</v>
      </c>
      <c r="C294" s="33" t="s">
        <v>1891</v>
      </c>
      <c r="D294" s="34" t="s">
        <v>2500</v>
      </c>
      <c r="E294" s="35">
        <v>0</v>
      </c>
      <c r="F294" s="36">
        <v>0</v>
      </c>
      <c r="G294" s="37">
        <f>VLOOKUP(B294,'[1]Produtos para Cadastro'!$I:$AC,20,0)</f>
        <v>57.9</v>
      </c>
      <c r="H294" s="38">
        <f>VLOOKUP(B294,'[1]Produtos para Cadastro'!$I:$AC,21,0)</f>
        <v>115.9</v>
      </c>
      <c r="I294" s="39">
        <f>1-G294/H294</f>
        <v>0.50043140638481454</v>
      </c>
      <c r="J294" s="39">
        <f>H294/G294-1</f>
        <v>1.0017271157167533</v>
      </c>
    </row>
    <row r="295" spans="2:10" ht="24.75" customHeight="1" x14ac:dyDescent="0.2">
      <c r="B295" s="32" t="s">
        <v>1223</v>
      </c>
      <c r="C295" s="33" t="s">
        <v>1892</v>
      </c>
      <c r="D295" s="34" t="s">
        <v>2500</v>
      </c>
      <c r="E295" s="35">
        <v>0</v>
      </c>
      <c r="F295" s="36">
        <v>0</v>
      </c>
      <c r="G295" s="37">
        <f>VLOOKUP(B295,'[1]Produtos para Cadastro'!$I:$AC,20,0)</f>
        <v>60.9</v>
      </c>
      <c r="H295" s="38">
        <f>VLOOKUP(B295,'[1]Produtos para Cadastro'!$I:$AC,21,0)</f>
        <v>121.9</v>
      </c>
      <c r="I295" s="39">
        <f>1-G295/H295</f>
        <v>0.5004101722723544</v>
      </c>
      <c r="J295" s="39">
        <f>H295/G295-1</f>
        <v>1.0016420361247951</v>
      </c>
    </row>
    <row r="296" spans="2:10" ht="24.75" customHeight="1" x14ac:dyDescent="0.2">
      <c r="B296" s="32" t="s">
        <v>1389</v>
      </c>
      <c r="C296" s="33" t="s">
        <v>2058</v>
      </c>
      <c r="D296" s="34" t="s">
        <v>2550</v>
      </c>
      <c r="E296" s="35">
        <v>0</v>
      </c>
      <c r="F296" s="36">
        <v>0</v>
      </c>
      <c r="G296" s="37">
        <f>VLOOKUP(B296,'[1]Produtos para Cadastro'!$I:$AC,20,0)</f>
        <v>61.9</v>
      </c>
      <c r="H296" s="38">
        <f>VLOOKUP(B296,'[1]Produtos para Cadastro'!$I:$AC,21,0)</f>
        <v>129.89999389648438</v>
      </c>
      <c r="I296" s="39">
        <f>1-G296/H296</f>
        <v>0.52347957730215677</v>
      </c>
      <c r="J296" s="39">
        <f>H296/G296-1</f>
        <v>1.0985459434003939</v>
      </c>
    </row>
    <row r="297" spans="2:10" ht="24.75" customHeight="1" x14ac:dyDescent="0.2">
      <c r="B297" s="32" t="s">
        <v>1224</v>
      </c>
      <c r="C297" s="33" t="s">
        <v>1893</v>
      </c>
      <c r="D297" s="34" t="s">
        <v>2500</v>
      </c>
      <c r="E297" s="35">
        <v>0</v>
      </c>
      <c r="F297" s="36">
        <v>0</v>
      </c>
      <c r="G297" s="37">
        <f>VLOOKUP(B297,'[1]Produtos para Cadastro'!$I:$AC,20,0)</f>
        <v>59.9</v>
      </c>
      <c r="H297" s="38">
        <f>VLOOKUP(B297,'[1]Produtos para Cadastro'!$I:$AC,21,0)</f>
        <v>119.9</v>
      </c>
      <c r="I297" s="39">
        <f>1-G297/H297</f>
        <v>0.50041701417848206</v>
      </c>
      <c r="J297" s="39">
        <f>H297/G297-1</f>
        <v>1.001669449081803</v>
      </c>
    </row>
    <row r="298" spans="2:10" ht="24.75" customHeight="1" x14ac:dyDescent="0.2">
      <c r="B298" s="32" t="s">
        <v>1225</v>
      </c>
      <c r="C298" s="33" t="s">
        <v>1894</v>
      </c>
      <c r="D298" s="34" t="s">
        <v>2500</v>
      </c>
      <c r="E298" s="35">
        <v>0</v>
      </c>
      <c r="F298" s="36">
        <v>0</v>
      </c>
      <c r="G298" s="37">
        <f>VLOOKUP(B298,'[1]Produtos para Cadastro'!$I:$AC,20,0)</f>
        <v>58.9</v>
      </c>
      <c r="H298" s="38">
        <f>VLOOKUP(B298,'[1]Produtos para Cadastro'!$I:$AC,21,0)</f>
        <v>117.9</v>
      </c>
      <c r="I298" s="39">
        <f>1-G298/H298</f>
        <v>0.50042408821034778</v>
      </c>
      <c r="J298" s="39">
        <f>H298/G298-1</f>
        <v>1.0016977928692703</v>
      </c>
    </row>
    <row r="299" spans="2:10" ht="24.75" customHeight="1" x14ac:dyDescent="0.2">
      <c r="B299" s="32" t="s">
        <v>1226</v>
      </c>
      <c r="C299" s="33" t="s">
        <v>1895</v>
      </c>
      <c r="D299" s="34" t="s">
        <v>2500</v>
      </c>
      <c r="E299" s="35">
        <v>0</v>
      </c>
      <c r="F299" s="36">
        <v>0</v>
      </c>
      <c r="G299" s="37">
        <f>VLOOKUP(B299,'[1]Produtos para Cadastro'!$I:$AC,20,0)</f>
        <v>57.9</v>
      </c>
      <c r="H299" s="38">
        <f>VLOOKUP(B299,'[1]Produtos para Cadastro'!$I:$AC,21,0)</f>
        <v>115.9</v>
      </c>
      <c r="I299" s="39">
        <f>1-G299/H299</f>
        <v>0.50043140638481454</v>
      </c>
      <c r="J299" s="39">
        <f>H299/G299-1</f>
        <v>1.0017271157167533</v>
      </c>
    </row>
    <row r="300" spans="2:10" ht="24.75" customHeight="1" x14ac:dyDescent="0.2">
      <c r="B300" s="32" t="s">
        <v>1227</v>
      </c>
      <c r="C300" s="33" t="s">
        <v>1896</v>
      </c>
      <c r="D300" s="34" t="s">
        <v>2500</v>
      </c>
      <c r="E300" s="35">
        <v>0</v>
      </c>
      <c r="F300" s="36">
        <v>0</v>
      </c>
      <c r="G300" s="37">
        <f>VLOOKUP(B300,'[1]Produtos para Cadastro'!$I:$AC,20,0)</f>
        <v>59.9</v>
      </c>
      <c r="H300" s="38">
        <f>VLOOKUP(B300,'[1]Produtos para Cadastro'!$I:$AC,21,0)</f>
        <v>119.9</v>
      </c>
      <c r="I300" s="39">
        <f>1-G300/H300</f>
        <v>0.50041701417848206</v>
      </c>
      <c r="J300" s="39">
        <f>H300/G300-1</f>
        <v>1.001669449081803</v>
      </c>
    </row>
    <row r="301" spans="2:10" ht="24.75" customHeight="1" x14ac:dyDescent="0.2">
      <c r="B301" s="32" t="s">
        <v>1428</v>
      </c>
      <c r="C301" s="33" t="s">
        <v>2097</v>
      </c>
      <c r="D301" s="34" t="s">
        <v>2588</v>
      </c>
      <c r="E301" s="35">
        <v>0</v>
      </c>
      <c r="F301" s="36">
        <v>0</v>
      </c>
      <c r="G301" s="37">
        <f>VLOOKUP(B301,'[1]Produtos para Cadastro'!$I:$AC,20,0)</f>
        <v>49.9</v>
      </c>
      <c r="H301" s="38">
        <f>VLOOKUP(B301,'[1]Produtos para Cadastro'!$I:$AC,21,0)</f>
        <v>103.90000152587891</v>
      </c>
      <c r="I301" s="39">
        <f>1-G301/H301</f>
        <v>0.51973051715912488</v>
      </c>
      <c r="J301" s="39">
        <f>H301/G301-1</f>
        <v>1.0821643592360504</v>
      </c>
    </row>
    <row r="302" spans="2:10" ht="24.75" customHeight="1" x14ac:dyDescent="0.2">
      <c r="B302" s="32" t="s">
        <v>1429</v>
      </c>
      <c r="C302" s="33" t="s">
        <v>2098</v>
      </c>
      <c r="D302" s="34" t="s">
        <v>2589</v>
      </c>
      <c r="E302" s="35">
        <v>0</v>
      </c>
      <c r="F302" s="36">
        <v>0</v>
      </c>
      <c r="G302" s="37">
        <f>VLOOKUP(B302,'[1]Produtos para Cadastro'!$I:$AC,20,0)</f>
        <v>50.9</v>
      </c>
      <c r="H302" s="38">
        <f>VLOOKUP(B302,'[1]Produtos para Cadastro'!$I:$AC,21,0)</f>
        <v>105.90000152587891</v>
      </c>
      <c r="I302" s="39">
        <f>1-G302/H302</f>
        <v>0.51935789172239522</v>
      </c>
      <c r="J302" s="39">
        <f>H302/G302-1</f>
        <v>1.0805501282098016</v>
      </c>
    </row>
    <row r="303" spans="2:10" ht="24.75" customHeight="1" x14ac:dyDescent="0.2">
      <c r="B303" s="32" t="s">
        <v>1430</v>
      </c>
      <c r="C303" s="33" t="s">
        <v>2099</v>
      </c>
      <c r="D303" s="34" t="s">
        <v>2590</v>
      </c>
      <c r="E303" s="35">
        <v>0</v>
      </c>
      <c r="F303" s="36">
        <v>0</v>
      </c>
      <c r="G303" s="37">
        <f>VLOOKUP(B303,'[1]Produtos para Cadastro'!$I:$AC,20,0)</f>
        <v>48.9</v>
      </c>
      <c r="H303" s="38">
        <f>VLOOKUP(B303,'[1]Produtos para Cadastro'!$I:$AC,21,0)</f>
        <v>100.90000152587891</v>
      </c>
      <c r="I303" s="39">
        <f>1-G303/H303</f>
        <v>0.51536175163031994</v>
      </c>
      <c r="J303" s="39">
        <f>H303/G303-1</f>
        <v>1.0633947142306526</v>
      </c>
    </row>
    <row r="304" spans="2:10" ht="24.75" customHeight="1" x14ac:dyDescent="0.2">
      <c r="B304" s="32" t="s">
        <v>1431</v>
      </c>
      <c r="C304" s="33" t="s">
        <v>2100</v>
      </c>
      <c r="D304" s="34" t="s">
        <v>2591</v>
      </c>
      <c r="E304" s="35">
        <v>0</v>
      </c>
      <c r="F304" s="36">
        <v>0</v>
      </c>
      <c r="G304" s="37">
        <f>VLOOKUP(B304,'[1]Produtos para Cadastro'!$I:$AC,20,0)</f>
        <v>47.9</v>
      </c>
      <c r="H304" s="38">
        <f>VLOOKUP(B304,'[1]Produtos para Cadastro'!$I:$AC,21,0)</f>
        <v>98.900001525878906</v>
      </c>
      <c r="I304" s="39">
        <f>1-G304/H304</f>
        <v>0.5156724038324092</v>
      </c>
      <c r="J304" s="39">
        <f>H304/G304-1</f>
        <v>1.0647181946947581</v>
      </c>
    </row>
    <row r="305" spans="2:10" ht="24.75" customHeight="1" x14ac:dyDescent="0.2">
      <c r="B305" s="32" t="s">
        <v>1432</v>
      </c>
      <c r="C305" s="33" t="s">
        <v>2101</v>
      </c>
      <c r="D305" s="34" t="s">
        <v>2592</v>
      </c>
      <c r="E305" s="35">
        <v>0</v>
      </c>
      <c r="F305" s="36">
        <v>0</v>
      </c>
      <c r="G305" s="37">
        <f>VLOOKUP(B305,'[1]Produtos para Cadastro'!$I:$AC,20,0)</f>
        <v>46.9</v>
      </c>
      <c r="H305" s="38">
        <f>VLOOKUP(B305,'[1]Produtos para Cadastro'!$I:$AC,21,0)</f>
        <v>96.900001525878906</v>
      </c>
      <c r="I305" s="39">
        <f>1-G305/H305</f>
        <v>0.51599587965460969</v>
      </c>
      <c r="J305" s="39">
        <f>H305/G305-1</f>
        <v>1.0660981135581857</v>
      </c>
    </row>
    <row r="306" spans="2:10" ht="24.75" customHeight="1" x14ac:dyDescent="0.2">
      <c r="B306" s="32" t="s">
        <v>1228</v>
      </c>
      <c r="C306" s="33" t="s">
        <v>1897</v>
      </c>
      <c r="D306" s="34" t="s">
        <v>2500</v>
      </c>
      <c r="E306" s="35">
        <v>0</v>
      </c>
      <c r="F306" s="36">
        <v>0</v>
      </c>
      <c r="G306" s="37">
        <f>VLOOKUP(B306,'[1]Produtos para Cadastro'!$I:$AC,20,0)</f>
        <v>59.9</v>
      </c>
      <c r="H306" s="38">
        <f>VLOOKUP(B306,'[1]Produtos para Cadastro'!$I:$AC,21,0)</f>
        <v>119.9</v>
      </c>
      <c r="I306" s="39">
        <f>1-G306/H306</f>
        <v>0.50041701417848206</v>
      </c>
      <c r="J306" s="39">
        <f>H306/G306-1</f>
        <v>1.001669449081803</v>
      </c>
    </row>
    <row r="307" spans="2:10" ht="24.75" customHeight="1" x14ac:dyDescent="0.2">
      <c r="B307" s="32" t="s">
        <v>1229</v>
      </c>
      <c r="C307" s="33" t="s">
        <v>1898</v>
      </c>
      <c r="D307" s="34">
        <v>6056</v>
      </c>
      <c r="E307" s="35">
        <v>0</v>
      </c>
      <c r="F307" s="36">
        <v>0</v>
      </c>
      <c r="G307" s="37">
        <f>VLOOKUP(B307,'[1]Produtos para Cadastro'!$I:$AC,20,0)</f>
        <v>26.9</v>
      </c>
      <c r="H307" s="38">
        <f>VLOOKUP(B307,'[1]Produtos para Cadastro'!$I:$AC,21,0)</f>
        <v>59.900001525878906</v>
      </c>
      <c r="I307" s="39">
        <f>1-G307/H307</f>
        <v>0.55091820843479855</v>
      </c>
      <c r="J307" s="39">
        <f>H307/G307-1</f>
        <v>1.2267658559806285</v>
      </c>
    </row>
    <row r="308" spans="2:10" ht="24.75" customHeight="1" x14ac:dyDescent="0.2">
      <c r="B308" s="32" t="s">
        <v>1230</v>
      </c>
      <c r="C308" s="33" t="s">
        <v>1899</v>
      </c>
      <c r="D308" s="34">
        <v>6056</v>
      </c>
      <c r="E308" s="35">
        <v>0</v>
      </c>
      <c r="F308" s="36">
        <v>0</v>
      </c>
      <c r="G308" s="37">
        <f>VLOOKUP(B308,'[1]Produtos para Cadastro'!$I:$AC,20,0)</f>
        <v>26.9</v>
      </c>
      <c r="H308" s="38">
        <f>VLOOKUP(B308,'[1]Produtos para Cadastro'!$I:$AC,21,0)</f>
        <v>55.900001525878906</v>
      </c>
      <c r="I308" s="39">
        <f>1-G308/H308</f>
        <v>0.51878355517491992</v>
      </c>
      <c r="J308" s="39">
        <f>H308/G308-1</f>
        <v>1.0780669712222641</v>
      </c>
    </row>
    <row r="309" spans="2:10" ht="24.75" customHeight="1" x14ac:dyDescent="0.2">
      <c r="B309" s="32" t="s">
        <v>1231</v>
      </c>
      <c r="C309" s="33" t="s">
        <v>1900</v>
      </c>
      <c r="D309" s="34">
        <v>6056</v>
      </c>
      <c r="E309" s="35">
        <v>0</v>
      </c>
      <c r="F309" s="36">
        <v>0</v>
      </c>
      <c r="G309" s="37">
        <f>VLOOKUP(B309,'[1]Produtos para Cadastro'!$I:$AC,20,0)</f>
        <v>26.9</v>
      </c>
      <c r="H309" s="38">
        <f>VLOOKUP(B309,'[1]Produtos para Cadastro'!$I:$AC,21,0)</f>
        <v>59.900001525878906</v>
      </c>
      <c r="I309" s="39">
        <f>1-G309/H309</f>
        <v>0.55091820843479855</v>
      </c>
      <c r="J309" s="39">
        <f>H309/G309-1</f>
        <v>1.2267658559806285</v>
      </c>
    </row>
    <row r="310" spans="2:10" ht="24.75" customHeight="1" x14ac:dyDescent="0.2">
      <c r="B310" s="32" t="s">
        <v>1232</v>
      </c>
      <c r="C310" s="33" t="s">
        <v>1901</v>
      </c>
      <c r="D310" s="34">
        <v>6056</v>
      </c>
      <c r="E310" s="35">
        <v>0</v>
      </c>
      <c r="F310" s="36">
        <v>0</v>
      </c>
      <c r="G310" s="37">
        <f>VLOOKUP(B310,'[1]Produtos para Cadastro'!$I:$AC,20,0)</f>
        <v>26.9</v>
      </c>
      <c r="H310" s="38">
        <f>VLOOKUP(B310,'[1]Produtos para Cadastro'!$I:$AC,21,0)</f>
        <v>59.900001525878906</v>
      </c>
      <c r="I310" s="39">
        <f>1-G310/H310</f>
        <v>0.55091820843479855</v>
      </c>
      <c r="J310" s="39">
        <f>H310/G310-1</f>
        <v>1.2267658559806285</v>
      </c>
    </row>
    <row r="311" spans="2:10" ht="24.75" customHeight="1" x14ac:dyDescent="0.2">
      <c r="B311" s="32" t="s">
        <v>1233</v>
      </c>
      <c r="C311" s="33" t="s">
        <v>1902</v>
      </c>
      <c r="D311" s="34">
        <v>6056</v>
      </c>
      <c r="E311" s="35">
        <v>0</v>
      </c>
      <c r="F311" s="36">
        <v>0</v>
      </c>
      <c r="G311" s="37">
        <f>VLOOKUP(B311,'[1]Produtos para Cadastro'!$I:$AC,20,0)</f>
        <v>26.9</v>
      </c>
      <c r="H311" s="38">
        <f>VLOOKUP(B311,'[1]Produtos para Cadastro'!$I:$AC,21,0)</f>
        <v>57.900001525878906</v>
      </c>
      <c r="I311" s="39">
        <f>1-G311/H311</f>
        <v>0.53540588443720827</v>
      </c>
      <c r="J311" s="39">
        <f>H311/G311-1</f>
        <v>1.1524164136014465</v>
      </c>
    </row>
    <row r="312" spans="2:10" ht="24.75" customHeight="1" x14ac:dyDescent="0.2">
      <c r="B312" s="32" t="s">
        <v>1234</v>
      </c>
      <c r="C312" s="33" t="s">
        <v>1903</v>
      </c>
      <c r="D312" s="34">
        <v>6056</v>
      </c>
      <c r="E312" s="35">
        <v>0</v>
      </c>
      <c r="F312" s="36">
        <v>0</v>
      </c>
      <c r="G312" s="37">
        <f>VLOOKUP(B312,'[1]Produtos para Cadastro'!$I:$AC,20,0)</f>
        <v>26.9</v>
      </c>
      <c r="H312" s="38">
        <f>VLOOKUP(B312,'[1]Produtos para Cadastro'!$I:$AC,21,0)</f>
        <v>55.900001525878906</v>
      </c>
      <c r="I312" s="39">
        <f>1-G312/H312</f>
        <v>0.51878355517491992</v>
      </c>
      <c r="J312" s="39">
        <f>H312/G312-1</f>
        <v>1.0780669712222641</v>
      </c>
    </row>
    <row r="313" spans="2:10" ht="24.75" customHeight="1" x14ac:dyDescent="0.2">
      <c r="B313" s="32" t="s">
        <v>1235</v>
      </c>
      <c r="C313" s="33" t="s">
        <v>1904</v>
      </c>
      <c r="D313" s="34" t="s">
        <v>2501</v>
      </c>
      <c r="E313" s="35">
        <v>0</v>
      </c>
      <c r="F313" s="36">
        <v>0</v>
      </c>
      <c r="G313" s="37">
        <f>VLOOKUP(B313,'[1]Produtos para Cadastro'!$I:$AC,20,0)</f>
        <v>45.9</v>
      </c>
      <c r="H313" s="38">
        <f>VLOOKUP(B313,'[1]Produtos para Cadastro'!$I:$AC,21,0)</f>
        <v>91.9</v>
      </c>
      <c r="I313" s="39">
        <f>1-G313/H313</f>
        <v>0.50054406964091402</v>
      </c>
      <c r="J313" s="39">
        <f>H313/G313-1</f>
        <v>1.0021786492374729</v>
      </c>
    </row>
    <row r="314" spans="2:10" ht="24.75" customHeight="1" x14ac:dyDescent="0.2">
      <c r="B314" s="32" t="s">
        <v>1376</v>
      </c>
      <c r="C314" s="33" t="s">
        <v>2045</v>
      </c>
      <c r="D314" s="34" t="s">
        <v>2537</v>
      </c>
      <c r="E314" s="35">
        <v>0</v>
      </c>
      <c r="F314" s="36">
        <v>0</v>
      </c>
      <c r="G314" s="37">
        <f>VLOOKUP(B314,'[1]Produtos para Cadastro'!$I:$AC,20,0)</f>
        <v>119.9</v>
      </c>
      <c r="H314" s="38">
        <f>VLOOKUP(B314,'[1]Produtos para Cadastro'!$I:$AC,21,0)</f>
        <v>263.89999389648438</v>
      </c>
      <c r="I314" s="39">
        <f>1-G314/H314</f>
        <v>0.54566122480839785</v>
      </c>
      <c r="J314" s="39">
        <f>H314/G314-1</f>
        <v>1.2010007831233058</v>
      </c>
    </row>
    <row r="315" spans="2:10" ht="24.75" customHeight="1" x14ac:dyDescent="0.2">
      <c r="B315" s="32" t="s">
        <v>1453</v>
      </c>
      <c r="C315" s="33" t="s">
        <v>2122</v>
      </c>
      <c r="D315" s="34" t="s">
        <v>2603</v>
      </c>
      <c r="E315" s="35">
        <v>0</v>
      </c>
      <c r="F315" s="36">
        <v>0</v>
      </c>
      <c r="G315" s="37">
        <f>VLOOKUP(B315,'[1]Produtos para Cadastro'!$I:$AC,20,0)</f>
        <v>18.899999999999999</v>
      </c>
      <c r="H315" s="38">
        <f>VLOOKUP(B315,'[1]Produtos para Cadastro'!$I:$AC,21,0)</f>
        <v>39.900001525878906</v>
      </c>
      <c r="I315" s="39">
        <f>1-G315/H315</f>
        <v>0.52631580758858942</v>
      </c>
      <c r="J315" s="39">
        <f>H315/G315-1</f>
        <v>1.111111191845445</v>
      </c>
    </row>
    <row r="316" spans="2:10" ht="24.75" customHeight="1" x14ac:dyDescent="0.2">
      <c r="B316" s="32" t="s">
        <v>1236</v>
      </c>
      <c r="C316" s="33" t="s">
        <v>1905</v>
      </c>
      <c r="D316" s="34"/>
      <c r="E316" s="35">
        <v>0</v>
      </c>
      <c r="F316" s="36">
        <v>0</v>
      </c>
      <c r="G316" s="37">
        <f>VLOOKUP(B316,'[1]Produtos para Cadastro'!$I:$AC,20,0)</f>
        <v>14.9</v>
      </c>
      <c r="H316" s="38">
        <f>VLOOKUP(B316,'[1]Produtos para Cadastro'!$I:$AC,21,0)</f>
        <v>34.900001525878906</v>
      </c>
      <c r="I316" s="39">
        <f>1-G316/H316</f>
        <v>0.57306592124497724</v>
      </c>
      <c r="J316" s="39">
        <f>H316/G316-1</f>
        <v>1.342281981602611</v>
      </c>
    </row>
    <row r="317" spans="2:10" ht="24.75" customHeight="1" x14ac:dyDescent="0.2">
      <c r="B317" s="32" t="s">
        <v>1237</v>
      </c>
      <c r="C317" s="33" t="s">
        <v>1906</v>
      </c>
      <c r="D317" s="34"/>
      <c r="E317" s="35">
        <v>0</v>
      </c>
      <c r="F317" s="36">
        <v>0</v>
      </c>
      <c r="G317" s="37">
        <f>VLOOKUP(B317,'[1]Produtos para Cadastro'!$I:$AC,20,0)</f>
        <v>14.9</v>
      </c>
      <c r="H317" s="38">
        <f>VLOOKUP(B317,'[1]Produtos para Cadastro'!$I:$AC,21,0)</f>
        <v>35.900001525878906</v>
      </c>
      <c r="I317" s="39">
        <f>1-G317/H317</f>
        <v>0.58495823491096033</v>
      </c>
      <c r="J317" s="39">
        <f>H317/G317-1</f>
        <v>1.4093960755623427</v>
      </c>
    </row>
    <row r="318" spans="2:10" ht="24.75" customHeight="1" x14ac:dyDescent="0.2">
      <c r="B318" s="32" t="s">
        <v>1238</v>
      </c>
      <c r="C318" s="33" t="s">
        <v>1907</v>
      </c>
      <c r="D318" s="34"/>
      <c r="E318" s="35">
        <v>0</v>
      </c>
      <c r="F318" s="36">
        <v>0</v>
      </c>
      <c r="G318" s="37">
        <f>VLOOKUP(B318,'[1]Produtos para Cadastro'!$I:$AC,20,0)</f>
        <v>14.9</v>
      </c>
      <c r="H318" s="38">
        <f>VLOOKUP(B318,'[1]Produtos para Cadastro'!$I:$AC,21,0)</f>
        <v>34.900001525878906</v>
      </c>
      <c r="I318" s="39">
        <f>1-G318/H318</f>
        <v>0.57306592124497724</v>
      </c>
      <c r="J318" s="39">
        <f>H318/G318-1</f>
        <v>1.342281981602611</v>
      </c>
    </row>
    <row r="319" spans="2:10" ht="24.75" customHeight="1" x14ac:dyDescent="0.2">
      <c r="B319" s="32" t="s">
        <v>1239</v>
      </c>
      <c r="C319" s="33" t="s">
        <v>1908</v>
      </c>
      <c r="D319" s="34"/>
      <c r="E319" s="35">
        <v>0</v>
      </c>
      <c r="F319" s="36">
        <v>0</v>
      </c>
      <c r="G319" s="37">
        <f>VLOOKUP(B319,'[1]Produtos para Cadastro'!$I:$AC,20,0)</f>
        <v>16.670000000000002</v>
      </c>
      <c r="H319" s="38">
        <f>VLOOKUP(B319,'[1]Produtos para Cadastro'!$I:$AC,21,0)</f>
        <v>33.900001525878906</v>
      </c>
      <c r="I319" s="39">
        <f>1-G319/H319</f>
        <v>0.50825960915446278</v>
      </c>
      <c r="J319" s="39">
        <f>H319/G319-1</f>
        <v>1.0335933728781583</v>
      </c>
    </row>
    <row r="320" spans="2:10" ht="24.75" customHeight="1" x14ac:dyDescent="0.2">
      <c r="B320" s="32" t="s">
        <v>1393</v>
      </c>
      <c r="C320" s="33" t="s">
        <v>2062</v>
      </c>
      <c r="D320" s="34" t="s">
        <v>2554</v>
      </c>
      <c r="E320" s="35">
        <v>0</v>
      </c>
      <c r="F320" s="36">
        <v>0</v>
      </c>
      <c r="G320" s="37">
        <f>VLOOKUP(B320,'[1]Produtos para Cadastro'!$I:$AC,20,0)</f>
        <v>92.9</v>
      </c>
      <c r="H320" s="38">
        <f>VLOOKUP(B320,'[1]Produtos para Cadastro'!$I:$AC,21,0)</f>
        <v>193.89999389648438</v>
      </c>
      <c r="I320" s="39">
        <f>1-G320/H320</f>
        <v>0.52088704010173581</v>
      </c>
      <c r="J320" s="39">
        <f>H320/G320-1</f>
        <v>1.0871904617490245</v>
      </c>
    </row>
    <row r="321" spans="2:10" ht="24.75" customHeight="1" x14ac:dyDescent="0.2">
      <c r="B321" s="32" t="s">
        <v>1394</v>
      </c>
      <c r="C321" s="33" t="s">
        <v>2063</v>
      </c>
      <c r="D321" s="34" t="s">
        <v>2555</v>
      </c>
      <c r="E321" s="35">
        <v>0</v>
      </c>
      <c r="F321" s="36">
        <v>0</v>
      </c>
      <c r="G321" s="37">
        <f>VLOOKUP(B321,'[1]Produtos para Cadastro'!$I:$AC,20,0)</f>
        <v>75.900000000000006</v>
      </c>
      <c r="H321" s="38">
        <f>VLOOKUP(B321,'[1]Produtos para Cadastro'!$I:$AC,21,0)</f>
        <v>158.89999389648438</v>
      </c>
      <c r="I321" s="39">
        <f>1-G321/H321</f>
        <v>0.52234107668093954</v>
      </c>
      <c r="J321" s="39">
        <f>H321/G321-1</f>
        <v>1.0935440566071719</v>
      </c>
    </row>
    <row r="322" spans="2:10" ht="24.75" customHeight="1" x14ac:dyDescent="0.2">
      <c r="B322" s="32" t="s">
        <v>1240</v>
      </c>
      <c r="C322" s="33" t="s">
        <v>1909</v>
      </c>
      <c r="D322" s="34"/>
      <c r="E322" s="35">
        <v>0</v>
      </c>
      <c r="F322" s="36">
        <v>0</v>
      </c>
      <c r="G322" s="37">
        <f>VLOOKUP(B322,'[1]Produtos para Cadastro'!$I:$AC,20,0)</f>
        <v>75.900000000000006</v>
      </c>
      <c r="H322" s="38">
        <f>VLOOKUP(B322,'[1]Produtos para Cadastro'!$I:$AC,21,0)</f>
        <v>199.89999389648438</v>
      </c>
      <c r="I322" s="39">
        <f>1-G322/H322</f>
        <v>0.6203101434845274</v>
      </c>
      <c r="J322" s="39">
        <f>H322/G322-1</f>
        <v>1.6337285098351035</v>
      </c>
    </row>
    <row r="323" spans="2:10" ht="24.75" customHeight="1" x14ac:dyDescent="0.2">
      <c r="B323" s="32" t="s">
        <v>1390</v>
      </c>
      <c r="C323" s="33" t="s">
        <v>2059</v>
      </c>
      <c r="D323" s="34" t="s">
        <v>2551</v>
      </c>
      <c r="E323" s="35">
        <v>0</v>
      </c>
      <c r="F323" s="36">
        <v>0</v>
      </c>
      <c r="G323" s="37">
        <f>VLOOKUP(B323,'[1]Produtos para Cadastro'!$I:$AC,20,0)</f>
        <v>106.9</v>
      </c>
      <c r="H323" s="38">
        <f>VLOOKUP(B323,'[1]Produtos para Cadastro'!$I:$AC,21,0)</f>
        <v>224.89999389648438</v>
      </c>
      <c r="I323" s="39">
        <f>1-G323/H323</f>
        <v>0.52467762160454612</v>
      </c>
      <c r="J323" s="39">
        <f>H323/G323-1</f>
        <v>1.1038353030541099</v>
      </c>
    </row>
    <row r="324" spans="2:10" ht="24.75" customHeight="1" x14ac:dyDescent="0.2">
      <c r="B324" s="32" t="s">
        <v>1391</v>
      </c>
      <c r="C324" s="33" t="s">
        <v>2060</v>
      </c>
      <c r="D324" s="34" t="s">
        <v>2552</v>
      </c>
      <c r="E324" s="35">
        <v>0</v>
      </c>
      <c r="F324" s="36">
        <v>0</v>
      </c>
      <c r="G324" s="37">
        <f>VLOOKUP(B324,'[1]Produtos para Cadastro'!$I:$AC,20,0)</f>
        <v>92.9</v>
      </c>
      <c r="H324" s="38">
        <f>VLOOKUP(B324,'[1]Produtos para Cadastro'!$I:$AC,21,0)</f>
        <v>193.89999389648438</v>
      </c>
      <c r="I324" s="39">
        <f>1-G324/H324</f>
        <v>0.52088704010173581</v>
      </c>
      <c r="J324" s="39">
        <f>H324/G324-1</f>
        <v>1.0871904617490245</v>
      </c>
    </row>
    <row r="325" spans="2:10" ht="24.75" customHeight="1" x14ac:dyDescent="0.2">
      <c r="B325" s="32" t="s">
        <v>1392</v>
      </c>
      <c r="C325" s="33" t="s">
        <v>2061</v>
      </c>
      <c r="D325" s="34" t="s">
        <v>2553</v>
      </c>
      <c r="E325" s="35">
        <v>0</v>
      </c>
      <c r="F325" s="36">
        <v>0</v>
      </c>
      <c r="G325" s="37">
        <f>VLOOKUP(B325,'[1]Produtos para Cadastro'!$I:$AC,20,0)</f>
        <v>75.900000000000006</v>
      </c>
      <c r="H325" s="38">
        <f>VLOOKUP(B325,'[1]Produtos para Cadastro'!$I:$AC,21,0)</f>
        <v>158.89999389648438</v>
      </c>
      <c r="I325" s="39">
        <f>1-G325/H325</f>
        <v>0.52234107668093954</v>
      </c>
      <c r="J325" s="39">
        <f>H325/G325-1</f>
        <v>1.0935440566071719</v>
      </c>
    </row>
    <row r="326" spans="2:10" ht="24.75" customHeight="1" x14ac:dyDescent="0.2">
      <c r="B326" s="32" t="s">
        <v>1241</v>
      </c>
      <c r="C326" s="33" t="s">
        <v>1910</v>
      </c>
      <c r="D326" s="34"/>
      <c r="E326" s="35">
        <v>0</v>
      </c>
      <c r="F326" s="36">
        <v>0</v>
      </c>
      <c r="G326" s="37">
        <f>VLOOKUP(B326,'[1]Produtos para Cadastro'!$I:$AC,20,0)</f>
        <v>75.5</v>
      </c>
      <c r="H326" s="38">
        <f>VLOOKUP(B326,'[1]Produtos para Cadastro'!$I:$AC,21,0)</f>
        <v>209.89999389648438</v>
      </c>
      <c r="I326" s="39">
        <f>1-G326/H326</f>
        <v>0.64030489663932977</v>
      </c>
      <c r="J326" s="39">
        <f>H326/G326-1</f>
        <v>1.7801323694898592</v>
      </c>
    </row>
    <row r="327" spans="2:10" ht="24.75" customHeight="1" x14ac:dyDescent="0.2">
      <c r="B327" s="32" t="s">
        <v>1242</v>
      </c>
      <c r="C327" s="33" t="s">
        <v>1911</v>
      </c>
      <c r="D327" s="34"/>
      <c r="E327" s="35">
        <v>0</v>
      </c>
      <c r="F327" s="36">
        <v>0</v>
      </c>
      <c r="G327" s="37">
        <f>VLOOKUP(B327,'[1]Produtos para Cadastro'!$I:$AC,20,0)</f>
        <v>75.5</v>
      </c>
      <c r="H327" s="38">
        <f>VLOOKUP(B327,'[1]Produtos para Cadastro'!$I:$AC,21,0)</f>
        <v>179.89999389648438</v>
      </c>
      <c r="I327" s="39">
        <f>1-G327/H327</f>
        <v>0.58032238709555939</v>
      </c>
      <c r="J327" s="39">
        <f>H327/G327-1</f>
        <v>1.3827813761123759</v>
      </c>
    </row>
    <row r="328" spans="2:10" ht="24.75" customHeight="1" x14ac:dyDescent="0.2">
      <c r="B328" s="32" t="s">
        <v>1243</v>
      </c>
      <c r="C328" s="33" t="s">
        <v>1912</v>
      </c>
      <c r="D328" s="34"/>
      <c r="E328" s="35">
        <v>0</v>
      </c>
      <c r="F328" s="36">
        <v>0</v>
      </c>
      <c r="G328" s="37">
        <f>VLOOKUP(B328,'[1]Produtos para Cadastro'!$I:$AC,20,0)</f>
        <v>75.5</v>
      </c>
      <c r="H328" s="38">
        <f>VLOOKUP(B328,'[1]Produtos para Cadastro'!$I:$AC,21,0)</f>
        <v>149.89999389648438</v>
      </c>
      <c r="I328" s="39">
        <f>1-G328/H328</f>
        <v>0.49633086675015059</v>
      </c>
      <c r="J328" s="39">
        <f>H328/G328-1</f>
        <v>0.98543038273489247</v>
      </c>
    </row>
    <row r="329" spans="2:10" ht="24.75" customHeight="1" x14ac:dyDescent="0.2">
      <c r="B329" s="32" t="s">
        <v>1244</v>
      </c>
      <c r="C329" s="33" t="s">
        <v>1913</v>
      </c>
      <c r="D329" s="34"/>
      <c r="E329" s="35">
        <v>0</v>
      </c>
      <c r="F329" s="36">
        <v>0</v>
      </c>
      <c r="G329" s="37">
        <f>VLOOKUP(B329,'[1]Produtos para Cadastro'!$I:$AC,20,0)</f>
        <v>75.5</v>
      </c>
      <c r="H329" s="38">
        <f>VLOOKUP(B329,'[1]Produtos para Cadastro'!$I:$AC,21,0)</f>
        <v>203.9</v>
      </c>
      <c r="I329" s="39">
        <f>1-G329/H329</f>
        <v>0.62972045120156939</v>
      </c>
      <c r="J329" s="39">
        <f>H329/G329-1</f>
        <v>1.7006622516556291</v>
      </c>
    </row>
    <row r="330" spans="2:10" ht="24.75" customHeight="1" x14ac:dyDescent="0.2">
      <c r="B330" s="32" t="s">
        <v>1371</v>
      </c>
      <c r="C330" s="33" t="s">
        <v>2040</v>
      </c>
      <c r="D330" s="34" t="s">
        <v>2532</v>
      </c>
      <c r="E330" s="35">
        <v>0</v>
      </c>
      <c r="F330" s="36">
        <v>0</v>
      </c>
      <c r="G330" s="37">
        <f>VLOOKUP(B330,'[1]Produtos para Cadastro'!$I:$AC,20,0)</f>
        <v>52.9</v>
      </c>
      <c r="H330" s="38">
        <f>VLOOKUP(B330,'[1]Produtos para Cadastro'!$I:$AC,21,0)</f>
        <v>109.90000152587891</v>
      </c>
      <c r="I330" s="39">
        <f>1-G330/H330</f>
        <v>0.51865332788422869</v>
      </c>
      <c r="J330" s="39">
        <f>H330/G330-1</f>
        <v>1.0775047547425123</v>
      </c>
    </row>
    <row r="331" spans="2:10" ht="24.75" customHeight="1" x14ac:dyDescent="0.2">
      <c r="B331" s="32" t="s">
        <v>1372</v>
      </c>
      <c r="C331" s="33" t="s">
        <v>2041</v>
      </c>
      <c r="D331" s="34" t="s">
        <v>2533</v>
      </c>
      <c r="E331" s="35">
        <v>0</v>
      </c>
      <c r="F331" s="36">
        <v>0</v>
      </c>
      <c r="G331" s="37">
        <f>VLOOKUP(B331,'[1]Produtos para Cadastro'!$I:$AC,20,0)</f>
        <v>36.9</v>
      </c>
      <c r="H331" s="38">
        <f>VLOOKUP(B331,'[1]Produtos para Cadastro'!$I:$AC,21,0)</f>
        <v>76.900001525878906</v>
      </c>
      <c r="I331" s="39">
        <f>1-G331/H331</f>
        <v>0.52015605633528939</v>
      </c>
      <c r="J331" s="39">
        <f>H331/G331-1</f>
        <v>1.084010881460133</v>
      </c>
    </row>
    <row r="332" spans="2:10" ht="24.75" customHeight="1" x14ac:dyDescent="0.2">
      <c r="B332" s="32" t="s">
        <v>1362</v>
      </c>
      <c r="C332" s="33" t="s">
        <v>2031</v>
      </c>
      <c r="D332" s="34">
        <v>4016004030</v>
      </c>
      <c r="E332" s="35">
        <v>0</v>
      </c>
      <c r="F332" s="36">
        <v>0</v>
      </c>
      <c r="G332" s="37">
        <f>VLOOKUP(B332,'[1]Produtos para Cadastro'!$I:$AC,20,0)</f>
        <v>69.900000000000006</v>
      </c>
      <c r="H332" s="38">
        <f>VLOOKUP(B332,'[1]Produtos para Cadastro'!$I:$AC,21,0)</f>
        <v>144.89999389648438</v>
      </c>
      <c r="I332" s="39">
        <f>1-G332/H332</f>
        <v>0.51759832336545086</v>
      </c>
      <c r="J332" s="39">
        <f>H332/G332-1</f>
        <v>1.0729612860727378</v>
      </c>
    </row>
    <row r="333" spans="2:10" ht="24.75" customHeight="1" x14ac:dyDescent="0.2">
      <c r="B333" s="32" t="s">
        <v>1245</v>
      </c>
      <c r="C333" s="33" t="s">
        <v>1914</v>
      </c>
      <c r="D333" s="34"/>
      <c r="E333" s="35">
        <v>0</v>
      </c>
      <c r="F333" s="36">
        <v>0</v>
      </c>
      <c r="G333" s="37">
        <f>VLOOKUP(B333,'[1]Produtos para Cadastro'!$I:$AC,20,0)</f>
        <v>36.9</v>
      </c>
      <c r="H333" s="38">
        <f>VLOOKUP(B333,'[1]Produtos para Cadastro'!$I:$AC,21,0)</f>
        <v>79.900001525878906</v>
      </c>
      <c r="I333" s="39">
        <f>1-G333/H333</f>
        <v>0.53817272471454936</v>
      </c>
      <c r="J333" s="39">
        <f>H333/G333-1</f>
        <v>1.1653116944682633</v>
      </c>
    </row>
    <row r="334" spans="2:10" ht="24.75" customHeight="1" x14ac:dyDescent="0.2">
      <c r="B334" s="32" t="s">
        <v>1246</v>
      </c>
      <c r="C334" s="33" t="s">
        <v>1915</v>
      </c>
      <c r="D334" s="34"/>
      <c r="E334" s="35">
        <v>0</v>
      </c>
      <c r="F334" s="36">
        <v>0</v>
      </c>
      <c r="G334" s="37">
        <f>VLOOKUP(B334,'[1]Produtos para Cadastro'!$I:$AC,20,0)</f>
        <v>36.9</v>
      </c>
      <c r="H334" s="38">
        <f>VLOOKUP(B334,'[1]Produtos para Cadastro'!$I:$AC,21,0)</f>
        <v>99.900001525878906</v>
      </c>
      <c r="I334" s="39">
        <f>1-G334/H334</f>
        <v>0.63063063627240168</v>
      </c>
      <c r="J334" s="39">
        <f>H334/G334-1</f>
        <v>1.7073171145224637</v>
      </c>
    </row>
    <row r="335" spans="2:10" ht="24.75" customHeight="1" x14ac:dyDescent="0.2">
      <c r="B335" s="32" t="s">
        <v>1361</v>
      </c>
      <c r="C335" s="33" t="s">
        <v>2030</v>
      </c>
      <c r="D335" s="34">
        <v>4016000010</v>
      </c>
      <c r="E335" s="35">
        <v>0</v>
      </c>
      <c r="F335" s="36">
        <v>0</v>
      </c>
      <c r="G335" s="37">
        <f>VLOOKUP(B335,'[1]Produtos para Cadastro'!$I:$AC,20,0)</f>
        <v>36.9</v>
      </c>
      <c r="H335" s="38">
        <f>VLOOKUP(B335,'[1]Produtos para Cadastro'!$I:$AC,21,0)</f>
        <v>76.900001525878906</v>
      </c>
      <c r="I335" s="39">
        <f>1-G335/H335</f>
        <v>0.52015605633528939</v>
      </c>
      <c r="J335" s="39">
        <f>H335/G335-1</f>
        <v>1.084010881460133</v>
      </c>
    </row>
    <row r="336" spans="2:10" ht="24.75" customHeight="1" x14ac:dyDescent="0.2">
      <c r="B336" s="32" t="s">
        <v>1351</v>
      </c>
      <c r="C336" s="33" t="s">
        <v>2020</v>
      </c>
      <c r="D336" s="34">
        <v>4000</v>
      </c>
      <c r="E336" s="35">
        <v>0</v>
      </c>
      <c r="F336" s="36">
        <v>0</v>
      </c>
      <c r="G336" s="37">
        <f>VLOOKUP(B336,'[1]Produtos para Cadastro'!$I:$AC,20,0)</f>
        <v>17.899999999999999</v>
      </c>
      <c r="H336" s="38">
        <f>VLOOKUP(B336,'[1]Produtos para Cadastro'!$I:$AC,21,0)</f>
        <v>35.9</v>
      </c>
      <c r="I336" s="39">
        <f>1-G336/H336</f>
        <v>0.50139275766016711</v>
      </c>
      <c r="J336" s="39">
        <f>H336/G336-1</f>
        <v>1.005586592178771</v>
      </c>
    </row>
    <row r="337" spans="2:10" ht="24.75" customHeight="1" x14ac:dyDescent="0.2">
      <c r="B337" s="32" t="s">
        <v>1352</v>
      </c>
      <c r="C337" s="33" t="s">
        <v>2021</v>
      </c>
      <c r="D337" s="34">
        <v>4000</v>
      </c>
      <c r="E337" s="35">
        <v>0</v>
      </c>
      <c r="F337" s="36">
        <v>0</v>
      </c>
      <c r="G337" s="37">
        <f>VLOOKUP(B337,'[1]Produtos para Cadastro'!$I:$AC,20,0)</f>
        <v>19.899999999999999</v>
      </c>
      <c r="H337" s="38">
        <f>VLOOKUP(B337,'[1]Produtos para Cadastro'!$I:$AC,21,0)</f>
        <v>69.900001525878906</v>
      </c>
      <c r="I337" s="39">
        <f>1-G337/H337</f>
        <v>0.71530758847505216</v>
      </c>
      <c r="J337" s="39">
        <f>H337/G337-1</f>
        <v>2.512562890747684</v>
      </c>
    </row>
    <row r="338" spans="2:10" ht="24.75" customHeight="1" x14ac:dyDescent="0.2">
      <c r="B338" s="32" t="s">
        <v>1353</v>
      </c>
      <c r="C338" s="33" t="s">
        <v>2022</v>
      </c>
      <c r="D338" s="34">
        <v>4000</v>
      </c>
      <c r="E338" s="35">
        <v>0</v>
      </c>
      <c r="F338" s="36">
        <v>0</v>
      </c>
      <c r="G338" s="37">
        <f>VLOOKUP(B338,'[1]Produtos para Cadastro'!$I:$AC,20,0)</f>
        <v>21.9</v>
      </c>
      <c r="H338" s="38">
        <f>VLOOKUP(B338,'[1]Produtos para Cadastro'!$I:$AC,21,0)</f>
        <v>77.900001525878906</v>
      </c>
      <c r="I338" s="39">
        <f>1-G338/H338</f>
        <v>0.71887035210487549</v>
      </c>
      <c r="J338" s="39">
        <f>H338/G338-1</f>
        <v>2.5570776952456122</v>
      </c>
    </row>
    <row r="339" spans="2:10" ht="24.75" customHeight="1" x14ac:dyDescent="0.2">
      <c r="B339" s="32" t="s">
        <v>1354</v>
      </c>
      <c r="C339" s="33" t="s">
        <v>2023</v>
      </c>
      <c r="D339" s="34">
        <v>4000</v>
      </c>
      <c r="E339" s="35">
        <v>0</v>
      </c>
      <c r="F339" s="36">
        <v>0</v>
      </c>
      <c r="G339" s="37">
        <f>VLOOKUP(B339,'[1]Produtos para Cadastro'!$I:$AC,20,0)</f>
        <v>24.9</v>
      </c>
      <c r="H339" s="38">
        <f>VLOOKUP(B339,'[1]Produtos para Cadastro'!$I:$AC,21,0)</f>
        <v>85.900001525878906</v>
      </c>
      <c r="I339" s="39">
        <f>1-G339/H339</f>
        <v>0.71012806102804982</v>
      </c>
      <c r="J339" s="39">
        <f>H339/G339-1</f>
        <v>2.4497992580674262</v>
      </c>
    </row>
    <row r="340" spans="2:10" ht="24.75" customHeight="1" x14ac:dyDescent="0.2">
      <c r="B340" s="32" t="s">
        <v>1355</v>
      </c>
      <c r="C340" s="33" t="s">
        <v>2024</v>
      </c>
      <c r="D340" s="34">
        <v>4000</v>
      </c>
      <c r="E340" s="35">
        <v>0</v>
      </c>
      <c r="F340" s="36">
        <v>0</v>
      </c>
      <c r="G340" s="37">
        <f>VLOOKUP(B340,'[1]Produtos para Cadastro'!$I:$AC,20,0)</f>
        <v>26.9</v>
      </c>
      <c r="H340" s="38">
        <f>VLOOKUP(B340,'[1]Produtos para Cadastro'!$I:$AC,21,0)</f>
        <v>89.900001525878906</v>
      </c>
      <c r="I340" s="39">
        <f>1-G340/H340</f>
        <v>0.70077864801530088</v>
      </c>
      <c r="J340" s="39">
        <f>H340/G340-1</f>
        <v>2.3420074916683609</v>
      </c>
    </row>
    <row r="341" spans="2:10" ht="24.75" customHeight="1" x14ac:dyDescent="0.2">
      <c r="B341" s="32" t="s">
        <v>1356</v>
      </c>
      <c r="C341" s="33" t="s">
        <v>2025</v>
      </c>
      <c r="D341" s="34">
        <v>4000</v>
      </c>
      <c r="E341" s="35">
        <v>0</v>
      </c>
      <c r="F341" s="36">
        <v>0</v>
      </c>
      <c r="G341" s="37">
        <f>VLOOKUP(B341,'[1]Produtos para Cadastro'!$I:$AC,20,0)</f>
        <v>31.9</v>
      </c>
      <c r="H341" s="38">
        <f>VLOOKUP(B341,'[1]Produtos para Cadastro'!$I:$AC,21,0)</f>
        <v>121.90000152587891</v>
      </c>
      <c r="I341" s="39">
        <f>1-G341/H341</f>
        <v>0.738310093513594</v>
      </c>
      <c r="J341" s="39">
        <f>H341/G341-1</f>
        <v>2.8213166622532575</v>
      </c>
    </row>
    <row r="342" spans="2:10" ht="24.75" customHeight="1" x14ac:dyDescent="0.2">
      <c r="B342" s="32" t="s">
        <v>1357</v>
      </c>
      <c r="C342" s="33" t="s">
        <v>2026</v>
      </c>
      <c r="D342" s="34">
        <v>4000</v>
      </c>
      <c r="E342" s="35">
        <v>0</v>
      </c>
      <c r="F342" s="36">
        <v>0</v>
      </c>
      <c r="G342" s="37">
        <f>VLOOKUP(B342,'[1]Produtos para Cadastro'!$I:$AC,20,0)</f>
        <v>32.9</v>
      </c>
      <c r="H342" s="38">
        <f>VLOOKUP(B342,'[1]Produtos para Cadastro'!$I:$AC,21,0)</f>
        <v>135.89999389648438</v>
      </c>
      <c r="I342" s="39">
        <f>1-G342/H342</f>
        <v>0.7579102172362121</v>
      </c>
      <c r="J342" s="39">
        <f>H342/G342-1</f>
        <v>3.1306989026287049</v>
      </c>
    </row>
    <row r="343" spans="2:10" ht="24.75" customHeight="1" x14ac:dyDescent="0.2">
      <c r="B343" s="32" t="s">
        <v>1358</v>
      </c>
      <c r="C343" s="33" t="s">
        <v>2027</v>
      </c>
      <c r="D343" s="34">
        <v>4000</v>
      </c>
      <c r="E343" s="35">
        <v>0</v>
      </c>
      <c r="F343" s="36">
        <v>0</v>
      </c>
      <c r="G343" s="37">
        <f>VLOOKUP(B343,'[1]Produtos para Cadastro'!$I:$AC,20,0)</f>
        <v>37.9</v>
      </c>
      <c r="H343" s="38">
        <f>VLOOKUP(B343,'[1]Produtos para Cadastro'!$I:$AC,21,0)</f>
        <v>159.89999389648438</v>
      </c>
      <c r="I343" s="39">
        <f>1-G343/H343</f>
        <v>0.76297685149046601</v>
      </c>
      <c r="J343" s="39">
        <f>H343/G343-1</f>
        <v>3.2189972004349441</v>
      </c>
    </row>
    <row r="344" spans="2:10" ht="24.75" customHeight="1" x14ac:dyDescent="0.2">
      <c r="B344" s="32" t="s">
        <v>1395</v>
      </c>
      <c r="C344" s="33" t="s">
        <v>2064</v>
      </c>
      <c r="D344" s="34" t="s">
        <v>2556</v>
      </c>
      <c r="E344" s="35">
        <v>0</v>
      </c>
      <c r="F344" s="36">
        <v>0</v>
      </c>
      <c r="G344" s="37">
        <f>VLOOKUP(B344,'[1]Produtos para Cadastro'!$I:$AC,20,0)</f>
        <v>63.9</v>
      </c>
      <c r="H344" s="38">
        <f>VLOOKUP(B344,'[1]Produtos para Cadastro'!$I:$AC,21,0)</f>
        <v>133.89999389648438</v>
      </c>
      <c r="I344" s="39">
        <f>1-G344/H344</f>
        <v>0.52277817092807399</v>
      </c>
      <c r="J344" s="39">
        <f>H344/G344-1</f>
        <v>1.095461563325264</v>
      </c>
    </row>
    <row r="345" spans="2:10" ht="24.75" customHeight="1" x14ac:dyDescent="0.2">
      <c r="B345" s="32" t="s">
        <v>1396</v>
      </c>
      <c r="C345" s="33" t="s">
        <v>2065</v>
      </c>
      <c r="D345" s="34" t="s">
        <v>2557</v>
      </c>
      <c r="E345" s="35">
        <v>0</v>
      </c>
      <c r="F345" s="36">
        <v>0</v>
      </c>
      <c r="G345" s="37">
        <f>VLOOKUP(B345,'[1]Produtos para Cadastro'!$I:$AC,20,0)</f>
        <v>64.900000000000006</v>
      </c>
      <c r="H345" s="38">
        <f>VLOOKUP(B345,'[1]Produtos para Cadastro'!$I:$AC,21,0)</f>
        <v>136.89999389648438</v>
      </c>
      <c r="I345" s="39">
        <f>1-G345/H345</f>
        <v>0.52593131560638695</v>
      </c>
      <c r="J345" s="39">
        <f>H345/G345-1</f>
        <v>1.1093989814558451</v>
      </c>
    </row>
    <row r="346" spans="2:10" ht="24.75" customHeight="1" x14ac:dyDescent="0.2">
      <c r="B346" s="32" t="s">
        <v>1397</v>
      </c>
      <c r="C346" s="33" t="s">
        <v>2066</v>
      </c>
      <c r="D346" s="34" t="s">
        <v>2558</v>
      </c>
      <c r="E346" s="35">
        <v>0</v>
      </c>
      <c r="F346" s="36">
        <v>0</v>
      </c>
      <c r="G346" s="37">
        <f>VLOOKUP(B346,'[1]Produtos para Cadastro'!$I:$AC,20,0)</f>
        <v>60.9</v>
      </c>
      <c r="H346" s="38">
        <f>VLOOKUP(B346,'[1]Produtos para Cadastro'!$I:$AC,21,0)</f>
        <v>127.90000152587891</v>
      </c>
      <c r="I346" s="39">
        <f>1-G346/H346</f>
        <v>0.52384676095818761</v>
      </c>
      <c r="J346" s="39">
        <f>H346/G346-1</f>
        <v>1.1001642286679623</v>
      </c>
    </row>
    <row r="347" spans="2:10" ht="24.75" customHeight="1" x14ac:dyDescent="0.2">
      <c r="B347" s="32" t="s">
        <v>1398</v>
      </c>
      <c r="C347" s="33" t="s">
        <v>2067</v>
      </c>
      <c r="D347" s="34" t="s">
        <v>2559</v>
      </c>
      <c r="E347" s="35">
        <v>0</v>
      </c>
      <c r="F347" s="36">
        <v>0</v>
      </c>
      <c r="G347" s="37">
        <f>VLOOKUP(B347,'[1]Produtos para Cadastro'!$I:$AC,20,0)</f>
        <v>63.9</v>
      </c>
      <c r="H347" s="38">
        <f>VLOOKUP(B347,'[1]Produtos para Cadastro'!$I:$AC,21,0)</f>
        <v>133.89999389648438</v>
      </c>
      <c r="I347" s="39">
        <f>1-G347/H347</f>
        <v>0.52277817092807399</v>
      </c>
      <c r="J347" s="39">
        <f>H347/G347-1</f>
        <v>1.095461563325264</v>
      </c>
    </row>
    <row r="348" spans="2:10" ht="24.75" customHeight="1" x14ac:dyDescent="0.2">
      <c r="B348" s="32" t="s">
        <v>1399</v>
      </c>
      <c r="C348" s="33" t="s">
        <v>2068</v>
      </c>
      <c r="D348" s="34" t="s">
        <v>2560</v>
      </c>
      <c r="E348" s="35">
        <v>0</v>
      </c>
      <c r="F348" s="36">
        <v>0</v>
      </c>
      <c r="G348" s="37">
        <f>VLOOKUP(B348,'[1]Produtos para Cadastro'!$I:$AC,20,0)</f>
        <v>64.900000000000006</v>
      </c>
      <c r="H348" s="38">
        <f>VLOOKUP(B348,'[1]Produtos para Cadastro'!$I:$AC,21,0)</f>
        <v>136.89999389648438</v>
      </c>
      <c r="I348" s="39">
        <f>1-G348/H348</f>
        <v>0.52593131560638695</v>
      </c>
      <c r="J348" s="39">
        <f>H348/G348-1</f>
        <v>1.1093989814558451</v>
      </c>
    </row>
    <row r="349" spans="2:10" ht="24.75" customHeight="1" x14ac:dyDescent="0.2">
      <c r="B349" s="32" t="s">
        <v>1400</v>
      </c>
      <c r="C349" s="33" t="s">
        <v>2069</v>
      </c>
      <c r="D349" s="34" t="s">
        <v>2561</v>
      </c>
      <c r="E349" s="35">
        <v>0</v>
      </c>
      <c r="F349" s="36">
        <v>0</v>
      </c>
      <c r="G349" s="37">
        <f>VLOOKUP(B349,'[1]Produtos para Cadastro'!$I:$AC,20,0)</f>
        <v>60.9</v>
      </c>
      <c r="H349" s="38">
        <f>VLOOKUP(B349,'[1]Produtos para Cadastro'!$I:$AC,21,0)</f>
        <v>127.90000152587891</v>
      </c>
      <c r="I349" s="39">
        <f>1-G349/H349</f>
        <v>0.52384676095818761</v>
      </c>
      <c r="J349" s="39">
        <f>H349/G349-1</f>
        <v>1.1001642286679623</v>
      </c>
    </row>
    <row r="350" spans="2:10" ht="24.75" customHeight="1" x14ac:dyDescent="0.2">
      <c r="B350" s="32" t="s">
        <v>1247</v>
      </c>
      <c r="C350" s="33" t="s">
        <v>1916</v>
      </c>
      <c r="D350" s="34"/>
      <c r="E350" s="35">
        <v>0</v>
      </c>
      <c r="F350" s="36">
        <v>0</v>
      </c>
      <c r="G350" s="37">
        <f>VLOOKUP(B350,'[1]Produtos para Cadastro'!$I:$AC,20,0)</f>
        <v>39.9</v>
      </c>
      <c r="H350" s="38">
        <f>VLOOKUP(B350,'[1]Produtos para Cadastro'!$I:$AC,21,0)</f>
        <v>102.90000152587891</v>
      </c>
      <c r="I350" s="39">
        <f>1-G350/H350</f>
        <v>0.61224490370910911</v>
      </c>
      <c r="J350" s="39">
        <f>H350/G350-1</f>
        <v>1.578947406663632</v>
      </c>
    </row>
    <row r="351" spans="2:10" ht="24.75" customHeight="1" x14ac:dyDescent="0.2">
      <c r="B351" s="32" t="s">
        <v>1248</v>
      </c>
      <c r="C351" s="33" t="s">
        <v>1917</v>
      </c>
      <c r="D351" s="34"/>
      <c r="E351" s="35">
        <v>0</v>
      </c>
      <c r="F351" s="36">
        <v>0</v>
      </c>
      <c r="G351" s="37">
        <f>VLOOKUP(B351,'[1]Produtos para Cadastro'!$I:$AC,20,0)</f>
        <v>40.9</v>
      </c>
      <c r="H351" s="38">
        <f>VLOOKUP(B351,'[1]Produtos para Cadastro'!$I:$AC,21,0)</f>
        <v>105.90000152587891</v>
      </c>
      <c r="I351" s="39">
        <f>1-G351/H351</f>
        <v>0.61378659668852587</v>
      </c>
      <c r="J351" s="39">
        <f>H351/G351-1</f>
        <v>1.589242091097284</v>
      </c>
    </row>
    <row r="352" spans="2:10" ht="24.75" customHeight="1" x14ac:dyDescent="0.2">
      <c r="B352" s="32" t="s">
        <v>1249</v>
      </c>
      <c r="C352" s="33" t="s">
        <v>1918</v>
      </c>
      <c r="D352" s="34"/>
      <c r="E352" s="35">
        <v>0</v>
      </c>
      <c r="F352" s="36">
        <v>0</v>
      </c>
      <c r="G352" s="37">
        <f>VLOOKUP(B352,'[1]Produtos para Cadastro'!$I:$AC,20,0)</f>
        <v>38.9</v>
      </c>
      <c r="H352" s="38">
        <f>VLOOKUP(B352,'[1]Produtos para Cadastro'!$I:$AC,21,0)</f>
        <v>99.900001525878906</v>
      </c>
      <c r="I352" s="39">
        <f>1-G352/H352</f>
        <v>0.61061061655816862</v>
      </c>
      <c r="J352" s="39">
        <f>H352/G352-1</f>
        <v>1.5681234325418743</v>
      </c>
    </row>
    <row r="353" spans="2:10" ht="24.75" customHeight="1" x14ac:dyDescent="0.2">
      <c r="B353" s="32" t="s">
        <v>1250</v>
      </c>
      <c r="C353" s="33" t="s">
        <v>1919</v>
      </c>
      <c r="D353" s="34"/>
      <c r="E353" s="35">
        <v>0</v>
      </c>
      <c r="F353" s="36">
        <v>0</v>
      </c>
      <c r="G353" s="37">
        <f>VLOOKUP(B353,'[1]Produtos para Cadastro'!$I:$AC,20,0)</f>
        <v>37.9</v>
      </c>
      <c r="H353" s="38">
        <f>VLOOKUP(B353,'[1]Produtos para Cadastro'!$I:$AC,21,0)</f>
        <v>96.900001525878906</v>
      </c>
      <c r="I353" s="39">
        <f>1-G353/H353</f>
        <v>0.60887513515798952</v>
      </c>
      <c r="J353" s="39">
        <f>H353/G353-1</f>
        <v>1.5567282724506311</v>
      </c>
    </row>
    <row r="354" spans="2:10" ht="24.75" customHeight="1" x14ac:dyDescent="0.2">
      <c r="B354" s="32" t="s">
        <v>1251</v>
      </c>
      <c r="C354" s="33" t="s">
        <v>1920</v>
      </c>
      <c r="D354" s="34"/>
      <c r="E354" s="35">
        <v>0</v>
      </c>
      <c r="F354" s="36">
        <v>0</v>
      </c>
      <c r="G354" s="37">
        <f>VLOOKUP(B354,'[1]Produtos para Cadastro'!$I:$AC,20,0)</f>
        <v>36.9</v>
      </c>
      <c r="H354" s="38">
        <f>VLOOKUP(B354,'[1]Produtos para Cadastro'!$I:$AC,21,0)</f>
        <v>94.900001525878906</v>
      </c>
      <c r="I354" s="39">
        <f>1-G354/H354</f>
        <v>0.61116965851747118</v>
      </c>
      <c r="J354" s="39">
        <f>H354/G354-1</f>
        <v>1.5718157595089135</v>
      </c>
    </row>
    <row r="355" spans="2:10" ht="24.75" customHeight="1" x14ac:dyDescent="0.2">
      <c r="B355" s="32" t="s">
        <v>1252</v>
      </c>
      <c r="C355" s="33" t="s">
        <v>1921</v>
      </c>
      <c r="D355" s="34"/>
      <c r="E355" s="35">
        <v>0</v>
      </c>
      <c r="F355" s="36">
        <v>0</v>
      </c>
      <c r="G355" s="37">
        <f>VLOOKUP(B355,'[1]Produtos para Cadastro'!$I:$AC,20,0)</f>
        <v>36.9</v>
      </c>
      <c r="H355" s="38">
        <f>VLOOKUP(B355,'[1]Produtos para Cadastro'!$I:$AC,21,0)</f>
        <v>73.900000000000006</v>
      </c>
      <c r="I355" s="39">
        <f>1-G355/H355</f>
        <v>0.50067658998646825</v>
      </c>
      <c r="J355" s="39">
        <f>H355/G355-1</f>
        <v>1.0027100271002714</v>
      </c>
    </row>
    <row r="356" spans="2:10" ht="24.75" customHeight="1" x14ac:dyDescent="0.2">
      <c r="B356" s="32" t="s">
        <v>1253</v>
      </c>
      <c r="C356" s="33" t="s">
        <v>1922</v>
      </c>
      <c r="D356" s="34"/>
      <c r="E356" s="35">
        <v>0</v>
      </c>
      <c r="F356" s="36">
        <v>0</v>
      </c>
      <c r="G356" s="37">
        <f>VLOOKUP(B356,'[1]Produtos para Cadastro'!$I:$AC,20,0)</f>
        <v>36.9</v>
      </c>
      <c r="H356" s="38">
        <f>VLOOKUP(B356,'[1]Produtos para Cadastro'!$I:$AC,21,0)</f>
        <v>73.900000000000006</v>
      </c>
      <c r="I356" s="39">
        <f>1-G356/H356</f>
        <v>0.50067658998646825</v>
      </c>
      <c r="J356" s="39">
        <f>H356/G356-1</f>
        <v>1.0027100271002714</v>
      </c>
    </row>
    <row r="357" spans="2:10" ht="24.75" customHeight="1" x14ac:dyDescent="0.2">
      <c r="B357" s="32" t="s">
        <v>1254</v>
      </c>
      <c r="C357" s="33" t="s">
        <v>1923</v>
      </c>
      <c r="D357" s="34"/>
      <c r="E357" s="35">
        <v>0</v>
      </c>
      <c r="F357" s="36">
        <v>0</v>
      </c>
      <c r="G357" s="37">
        <f>VLOOKUP(B357,'[1]Produtos para Cadastro'!$I:$AC,20,0)</f>
        <v>35.9</v>
      </c>
      <c r="H357" s="38">
        <f>VLOOKUP(B357,'[1]Produtos para Cadastro'!$I:$AC,21,0)</f>
        <v>71.900000000000006</v>
      </c>
      <c r="I357" s="39">
        <f>1-G357/H357</f>
        <v>0.50069541029207243</v>
      </c>
      <c r="J357" s="39">
        <f>H357/G357-1</f>
        <v>1.0027855153203347</v>
      </c>
    </row>
    <row r="358" spans="2:10" ht="24.75" customHeight="1" x14ac:dyDescent="0.2">
      <c r="B358" s="32" t="s">
        <v>1255</v>
      </c>
      <c r="C358" s="33" t="s">
        <v>1924</v>
      </c>
      <c r="D358" s="34"/>
      <c r="E358" s="35">
        <v>0</v>
      </c>
      <c r="F358" s="36">
        <v>0</v>
      </c>
      <c r="G358" s="37">
        <f>VLOOKUP(B358,'[1]Produtos para Cadastro'!$I:$AC,20,0)</f>
        <v>36.9</v>
      </c>
      <c r="H358" s="38">
        <f>VLOOKUP(B358,'[1]Produtos para Cadastro'!$I:$AC,21,0)</f>
        <v>73.900000000000006</v>
      </c>
      <c r="I358" s="39">
        <f>1-G358/H358</f>
        <v>0.50067658998646825</v>
      </c>
      <c r="J358" s="39">
        <f>H358/G358-1</f>
        <v>1.0027100271002714</v>
      </c>
    </row>
    <row r="359" spans="2:10" ht="24.75" customHeight="1" x14ac:dyDescent="0.2">
      <c r="B359" s="32" t="s">
        <v>1256</v>
      </c>
      <c r="C359" s="33" t="s">
        <v>1925</v>
      </c>
      <c r="D359" s="34"/>
      <c r="E359" s="35">
        <v>0</v>
      </c>
      <c r="F359" s="36">
        <v>0</v>
      </c>
      <c r="G359" s="37">
        <f>VLOOKUP(B359,'[1]Produtos para Cadastro'!$I:$AC,20,0)</f>
        <v>35.9</v>
      </c>
      <c r="H359" s="38">
        <f>VLOOKUP(B359,'[1]Produtos para Cadastro'!$I:$AC,21,0)</f>
        <v>71.900000000000006</v>
      </c>
      <c r="I359" s="39">
        <f>1-G359/H359</f>
        <v>0.50069541029207243</v>
      </c>
      <c r="J359" s="39">
        <f>H359/G359-1</f>
        <v>1.0027855153203347</v>
      </c>
    </row>
    <row r="360" spans="2:10" ht="24.75" customHeight="1" x14ac:dyDescent="0.2">
      <c r="B360" s="32" t="s">
        <v>1406</v>
      </c>
      <c r="C360" s="33" t="s">
        <v>2075</v>
      </c>
      <c r="D360" s="34" t="s">
        <v>2567</v>
      </c>
      <c r="E360" s="35">
        <v>0</v>
      </c>
      <c r="F360" s="36">
        <v>0</v>
      </c>
      <c r="G360" s="37">
        <f>VLOOKUP(B360,'[1]Produtos para Cadastro'!$I:$AC,20,0)</f>
        <v>38.9</v>
      </c>
      <c r="H360" s="38">
        <f>VLOOKUP(B360,'[1]Produtos para Cadastro'!$I:$AC,21,0)</f>
        <v>81.900001525878906</v>
      </c>
      <c r="I360" s="39">
        <f>1-G360/H360</f>
        <v>0.52503053387968124</v>
      </c>
      <c r="J360" s="39">
        <f>H360/G360-1</f>
        <v>1.1053984968092263</v>
      </c>
    </row>
    <row r="361" spans="2:10" ht="24.75" customHeight="1" x14ac:dyDescent="0.2">
      <c r="B361" s="32" t="s">
        <v>1407</v>
      </c>
      <c r="C361" s="33" t="s">
        <v>2076</v>
      </c>
      <c r="D361" s="34" t="s">
        <v>2568</v>
      </c>
      <c r="E361" s="35">
        <v>0</v>
      </c>
      <c r="F361" s="36">
        <v>0</v>
      </c>
      <c r="G361" s="37">
        <f>VLOOKUP(B361,'[1]Produtos para Cadastro'!$I:$AC,20,0)</f>
        <v>39.9</v>
      </c>
      <c r="H361" s="38">
        <f>VLOOKUP(B361,'[1]Produtos para Cadastro'!$I:$AC,21,0)</f>
        <v>83.900001525878906</v>
      </c>
      <c r="I361" s="39">
        <f>1-G361/H361</f>
        <v>0.52443385847027824</v>
      </c>
      <c r="J361" s="39">
        <f>H361/G361-1</f>
        <v>1.1027569304731557</v>
      </c>
    </row>
    <row r="362" spans="2:10" ht="24.75" customHeight="1" x14ac:dyDescent="0.2">
      <c r="B362" s="32" t="s">
        <v>1408</v>
      </c>
      <c r="C362" s="33" t="s">
        <v>2077</v>
      </c>
      <c r="D362" s="34" t="s">
        <v>2569</v>
      </c>
      <c r="E362" s="35">
        <v>0</v>
      </c>
      <c r="F362" s="36">
        <v>0</v>
      </c>
      <c r="G362" s="37">
        <f>VLOOKUP(B362,'[1]Produtos para Cadastro'!$I:$AC,20,0)</f>
        <v>37.9</v>
      </c>
      <c r="H362" s="38">
        <f>VLOOKUP(B362,'[1]Produtos para Cadastro'!$I:$AC,21,0)</f>
        <v>78.900001525878906</v>
      </c>
      <c r="I362" s="39">
        <f>1-G362/H362</f>
        <v>0.51964512969535326</v>
      </c>
      <c r="J362" s="39">
        <f>H362/G362-1</f>
        <v>1.081794235511317</v>
      </c>
    </row>
    <row r="363" spans="2:10" ht="24.75" customHeight="1" x14ac:dyDescent="0.2">
      <c r="B363" s="32" t="s">
        <v>1409</v>
      </c>
      <c r="C363" s="33" t="s">
        <v>2078</v>
      </c>
      <c r="D363" s="34" t="s">
        <v>2570</v>
      </c>
      <c r="E363" s="35">
        <v>0</v>
      </c>
      <c r="F363" s="36">
        <v>0</v>
      </c>
      <c r="G363" s="37">
        <f>VLOOKUP(B363,'[1]Produtos para Cadastro'!$I:$AC,20,0)</f>
        <v>36.9</v>
      </c>
      <c r="H363" s="38">
        <f>VLOOKUP(B363,'[1]Produtos para Cadastro'!$I:$AC,21,0)</f>
        <v>76.900001525878906</v>
      </c>
      <c r="I363" s="39">
        <f>1-G363/H363</f>
        <v>0.52015605633528939</v>
      </c>
      <c r="J363" s="39">
        <f>H363/G363-1</f>
        <v>1.084010881460133</v>
      </c>
    </row>
    <row r="364" spans="2:10" ht="24.75" customHeight="1" x14ac:dyDescent="0.2">
      <c r="B364" s="32" t="s">
        <v>1410</v>
      </c>
      <c r="C364" s="33" t="s">
        <v>2079</v>
      </c>
      <c r="D364" s="34" t="s">
        <v>2571</v>
      </c>
      <c r="E364" s="35">
        <v>0</v>
      </c>
      <c r="F364" s="36">
        <v>0</v>
      </c>
      <c r="G364" s="37">
        <f>VLOOKUP(B364,'[1]Produtos para Cadastro'!$I:$AC,20,0)</f>
        <v>35.9</v>
      </c>
      <c r="H364" s="38">
        <f>VLOOKUP(B364,'[1]Produtos para Cadastro'!$I:$AC,21,0)</f>
        <v>74.900001525878906</v>
      </c>
      <c r="I364" s="39">
        <f>1-G364/H364</f>
        <v>0.52069426877653546</v>
      </c>
      <c r="J364" s="39">
        <f>H364/G364-1</f>
        <v>1.086351017433953</v>
      </c>
    </row>
    <row r="365" spans="2:10" ht="24.75" customHeight="1" x14ac:dyDescent="0.2">
      <c r="B365" s="32" t="s">
        <v>1401</v>
      </c>
      <c r="C365" s="33" t="s">
        <v>2070</v>
      </c>
      <c r="D365" s="34" t="s">
        <v>2562</v>
      </c>
      <c r="E365" s="35">
        <v>0</v>
      </c>
      <c r="F365" s="36">
        <v>0</v>
      </c>
      <c r="G365" s="37">
        <f>VLOOKUP(B365,'[1]Produtos para Cadastro'!$I:$AC,20,0)</f>
        <v>38.9</v>
      </c>
      <c r="H365" s="38">
        <f>VLOOKUP(B365,'[1]Produtos para Cadastro'!$I:$AC,21,0)</f>
        <v>81.900001525878906</v>
      </c>
      <c r="I365" s="39">
        <f>1-G365/H365</f>
        <v>0.52503053387968124</v>
      </c>
      <c r="J365" s="39">
        <f>H365/G365-1</f>
        <v>1.1053984968092263</v>
      </c>
    </row>
    <row r="366" spans="2:10" ht="24.75" customHeight="1" x14ac:dyDescent="0.2">
      <c r="B366" s="32" t="s">
        <v>1402</v>
      </c>
      <c r="C366" s="33" t="s">
        <v>2071</v>
      </c>
      <c r="D366" s="34" t="s">
        <v>2563</v>
      </c>
      <c r="E366" s="35">
        <v>0</v>
      </c>
      <c r="F366" s="36">
        <v>0</v>
      </c>
      <c r="G366" s="37">
        <f>VLOOKUP(B366,'[1]Produtos para Cadastro'!$I:$AC,20,0)</f>
        <v>39.9</v>
      </c>
      <c r="H366" s="38">
        <f>VLOOKUP(B366,'[1]Produtos para Cadastro'!$I:$AC,21,0)</f>
        <v>83.900001525878906</v>
      </c>
      <c r="I366" s="39">
        <f>1-G366/H366</f>
        <v>0.52443385847027824</v>
      </c>
      <c r="J366" s="39">
        <f>H366/G366-1</f>
        <v>1.1027569304731557</v>
      </c>
    </row>
    <row r="367" spans="2:10" ht="24.75" customHeight="1" x14ac:dyDescent="0.2">
      <c r="B367" s="32" t="s">
        <v>1403</v>
      </c>
      <c r="C367" s="33" t="s">
        <v>2072</v>
      </c>
      <c r="D367" s="34" t="s">
        <v>2564</v>
      </c>
      <c r="E367" s="35">
        <v>0</v>
      </c>
      <c r="F367" s="36">
        <v>0</v>
      </c>
      <c r="G367" s="37">
        <f>VLOOKUP(B367,'[1]Produtos para Cadastro'!$I:$AC,20,0)</f>
        <v>37.9</v>
      </c>
      <c r="H367" s="38">
        <f>VLOOKUP(B367,'[1]Produtos para Cadastro'!$I:$AC,21,0)</f>
        <v>78.900001525878906</v>
      </c>
      <c r="I367" s="39">
        <f>1-G367/H367</f>
        <v>0.51964512969535326</v>
      </c>
      <c r="J367" s="39">
        <f>H367/G367-1</f>
        <v>1.081794235511317</v>
      </c>
    </row>
    <row r="368" spans="2:10" ht="24.75" customHeight="1" x14ac:dyDescent="0.2">
      <c r="B368" s="32" t="s">
        <v>1404</v>
      </c>
      <c r="C368" s="33" t="s">
        <v>2073</v>
      </c>
      <c r="D368" s="34" t="s">
        <v>2565</v>
      </c>
      <c r="E368" s="35">
        <v>0</v>
      </c>
      <c r="F368" s="36">
        <v>0</v>
      </c>
      <c r="G368" s="37">
        <f>VLOOKUP(B368,'[1]Produtos para Cadastro'!$I:$AC,20,0)</f>
        <v>36.9</v>
      </c>
      <c r="H368" s="38">
        <f>VLOOKUP(B368,'[1]Produtos para Cadastro'!$I:$AC,21,0)</f>
        <v>76.900001525878906</v>
      </c>
      <c r="I368" s="39">
        <f>1-G368/H368</f>
        <v>0.52015605633528939</v>
      </c>
      <c r="J368" s="39">
        <f>H368/G368-1</f>
        <v>1.084010881460133</v>
      </c>
    </row>
    <row r="369" spans="2:10" ht="24.75" customHeight="1" x14ac:dyDescent="0.2">
      <c r="B369" s="32" t="s">
        <v>1405</v>
      </c>
      <c r="C369" s="33" t="s">
        <v>2074</v>
      </c>
      <c r="D369" s="34" t="s">
        <v>2566</v>
      </c>
      <c r="E369" s="35">
        <v>0</v>
      </c>
      <c r="F369" s="36">
        <v>0</v>
      </c>
      <c r="G369" s="37">
        <f>VLOOKUP(B369,'[1]Produtos para Cadastro'!$I:$AC,20,0)</f>
        <v>35.9</v>
      </c>
      <c r="H369" s="38">
        <f>VLOOKUP(B369,'[1]Produtos para Cadastro'!$I:$AC,21,0)</f>
        <v>74.900001525878906</v>
      </c>
      <c r="I369" s="39">
        <f>1-G369/H369</f>
        <v>0.52069426877653546</v>
      </c>
      <c r="J369" s="39">
        <f>H369/G369-1</f>
        <v>1.086351017433953</v>
      </c>
    </row>
    <row r="370" spans="2:10" ht="24.75" customHeight="1" x14ac:dyDescent="0.2">
      <c r="B370" s="32" t="s">
        <v>1257</v>
      </c>
      <c r="C370" s="33" t="s">
        <v>1926</v>
      </c>
      <c r="D370" s="34"/>
      <c r="E370" s="35">
        <v>0</v>
      </c>
      <c r="F370" s="36">
        <v>0</v>
      </c>
      <c r="G370" s="37">
        <f>VLOOKUP(B370,'[1]Produtos para Cadastro'!$I:$AC,20,0)</f>
        <v>45.9</v>
      </c>
      <c r="H370" s="38">
        <f>VLOOKUP(B370,'[1]Produtos para Cadastro'!$I:$AC,21,0)</f>
        <v>91.9</v>
      </c>
      <c r="I370" s="39">
        <f>1-G370/H370</f>
        <v>0.50054406964091402</v>
      </c>
      <c r="J370" s="39">
        <f>H370/G370-1</f>
        <v>1.0021786492374729</v>
      </c>
    </row>
    <row r="371" spans="2:10" ht="24.75" customHeight="1" x14ac:dyDescent="0.2">
      <c r="B371" s="32" t="s">
        <v>1258</v>
      </c>
      <c r="C371" s="33" t="s">
        <v>1927</v>
      </c>
      <c r="D371" s="34"/>
      <c r="E371" s="35">
        <v>0</v>
      </c>
      <c r="F371" s="36">
        <v>0</v>
      </c>
      <c r="G371" s="37">
        <f>VLOOKUP(B371,'[1]Produtos para Cadastro'!$I:$AC,20,0)</f>
        <v>41.9</v>
      </c>
      <c r="H371" s="38">
        <f>VLOOKUP(B371,'[1]Produtos para Cadastro'!$I:$AC,21,0)</f>
        <v>83.9</v>
      </c>
      <c r="I371" s="39">
        <f>1-G371/H371</f>
        <v>0.50059594755661507</v>
      </c>
      <c r="J371" s="39">
        <f>H371/G371-1</f>
        <v>1.0023866348448691</v>
      </c>
    </row>
    <row r="372" spans="2:10" ht="24.75" customHeight="1" x14ac:dyDescent="0.2">
      <c r="B372" s="32" t="s">
        <v>1259</v>
      </c>
      <c r="C372" s="33" t="s">
        <v>1928</v>
      </c>
      <c r="D372" s="34"/>
      <c r="E372" s="35">
        <v>0</v>
      </c>
      <c r="F372" s="36">
        <v>0</v>
      </c>
      <c r="G372" s="37">
        <f>VLOOKUP(B372,'[1]Produtos para Cadastro'!$I:$AC,20,0)</f>
        <v>38.9</v>
      </c>
      <c r="H372" s="38">
        <f>VLOOKUP(B372,'[1]Produtos para Cadastro'!$I:$AC,21,0)</f>
        <v>77.900000000000006</v>
      </c>
      <c r="I372" s="39">
        <f>1-G372/H372</f>
        <v>0.50064184852374849</v>
      </c>
      <c r="J372" s="39">
        <f>H372/G372-1</f>
        <v>1.002570694087404</v>
      </c>
    </row>
    <row r="373" spans="2:10" ht="24.75" customHeight="1" x14ac:dyDescent="0.2">
      <c r="B373" s="32" t="s">
        <v>1260</v>
      </c>
      <c r="C373" s="33" t="s">
        <v>1929</v>
      </c>
      <c r="D373" s="34"/>
      <c r="E373" s="35">
        <v>0</v>
      </c>
      <c r="F373" s="36">
        <v>0</v>
      </c>
      <c r="G373" s="37">
        <f>VLOOKUP(B373,'[1]Produtos para Cadastro'!$I:$AC,20,0)</f>
        <v>45.9</v>
      </c>
      <c r="H373" s="38">
        <f>VLOOKUP(B373,'[1]Produtos para Cadastro'!$I:$AC,21,0)</f>
        <v>91.9</v>
      </c>
      <c r="I373" s="39">
        <f>1-G373/H373</f>
        <v>0.50054406964091402</v>
      </c>
      <c r="J373" s="39">
        <f>H373/G373-1</f>
        <v>1.0021786492374729</v>
      </c>
    </row>
    <row r="374" spans="2:10" ht="24.75" customHeight="1" x14ac:dyDescent="0.2">
      <c r="B374" s="32" t="s">
        <v>1261</v>
      </c>
      <c r="C374" s="33" t="s">
        <v>1930</v>
      </c>
      <c r="D374" s="34"/>
      <c r="E374" s="35">
        <v>0</v>
      </c>
      <c r="F374" s="36">
        <v>0</v>
      </c>
      <c r="G374" s="37">
        <f>VLOOKUP(B374,'[1]Produtos para Cadastro'!$I:$AC,20,0)</f>
        <v>41.9</v>
      </c>
      <c r="H374" s="38">
        <f>VLOOKUP(B374,'[1]Produtos para Cadastro'!$I:$AC,21,0)</f>
        <v>83.9</v>
      </c>
      <c r="I374" s="39">
        <f>1-G374/H374</f>
        <v>0.50059594755661507</v>
      </c>
      <c r="J374" s="39">
        <f>H374/G374-1</f>
        <v>1.0023866348448691</v>
      </c>
    </row>
    <row r="375" spans="2:10" ht="24.75" customHeight="1" x14ac:dyDescent="0.2">
      <c r="B375" s="32" t="s">
        <v>1262</v>
      </c>
      <c r="C375" s="33" t="s">
        <v>1931</v>
      </c>
      <c r="D375" s="34"/>
      <c r="E375" s="35">
        <v>0</v>
      </c>
      <c r="F375" s="36">
        <v>0</v>
      </c>
      <c r="G375" s="37">
        <f>VLOOKUP(B375,'[1]Produtos para Cadastro'!$I:$AC,20,0)</f>
        <v>38.9</v>
      </c>
      <c r="H375" s="38">
        <f>VLOOKUP(B375,'[1]Produtos para Cadastro'!$I:$AC,21,0)</f>
        <v>77.900000000000006</v>
      </c>
      <c r="I375" s="39">
        <f>1-G375/H375</f>
        <v>0.50064184852374849</v>
      </c>
      <c r="J375" s="39">
        <f>H375/G375-1</f>
        <v>1.002570694087404</v>
      </c>
    </row>
    <row r="376" spans="2:10" ht="24.75" customHeight="1" x14ac:dyDescent="0.2">
      <c r="B376" s="32" t="s">
        <v>1263</v>
      </c>
      <c r="C376" s="33" t="s">
        <v>1932</v>
      </c>
      <c r="D376" s="34"/>
      <c r="E376" s="35">
        <v>0</v>
      </c>
      <c r="F376" s="36">
        <v>0</v>
      </c>
      <c r="G376" s="37">
        <f>VLOOKUP(B376,'[1]Produtos para Cadastro'!$I:$AC,20,0)</f>
        <v>45.9</v>
      </c>
      <c r="H376" s="38">
        <f>VLOOKUP(B376,'[1]Produtos para Cadastro'!$I:$AC,21,0)</f>
        <v>91.9</v>
      </c>
      <c r="I376" s="39">
        <f>1-G376/H376</f>
        <v>0.50054406964091402</v>
      </c>
      <c r="J376" s="39">
        <f>H376/G376-1</f>
        <v>1.0021786492374729</v>
      </c>
    </row>
    <row r="377" spans="2:10" ht="24.75" customHeight="1" x14ac:dyDescent="0.2">
      <c r="B377" s="32" t="s">
        <v>1264</v>
      </c>
      <c r="C377" s="33" t="s">
        <v>1933</v>
      </c>
      <c r="D377" s="34"/>
      <c r="E377" s="35">
        <v>0</v>
      </c>
      <c r="F377" s="36">
        <v>0</v>
      </c>
      <c r="G377" s="37">
        <f>VLOOKUP(B377,'[1]Produtos para Cadastro'!$I:$AC,20,0)</f>
        <v>41.9</v>
      </c>
      <c r="H377" s="38">
        <f>VLOOKUP(B377,'[1]Produtos para Cadastro'!$I:$AC,21,0)</f>
        <v>83.9</v>
      </c>
      <c r="I377" s="39">
        <f>1-G377/H377</f>
        <v>0.50059594755661507</v>
      </c>
      <c r="J377" s="39">
        <f>H377/G377-1</f>
        <v>1.0023866348448691</v>
      </c>
    </row>
    <row r="378" spans="2:10" ht="24.75" customHeight="1" x14ac:dyDescent="0.2">
      <c r="B378" s="32" t="s">
        <v>1265</v>
      </c>
      <c r="C378" s="33" t="s">
        <v>1934</v>
      </c>
      <c r="D378" s="34"/>
      <c r="E378" s="35">
        <v>0</v>
      </c>
      <c r="F378" s="36">
        <v>0</v>
      </c>
      <c r="G378" s="37">
        <f>VLOOKUP(B378,'[1]Produtos para Cadastro'!$I:$AC,20,0)</f>
        <v>38.9</v>
      </c>
      <c r="H378" s="38">
        <f>VLOOKUP(B378,'[1]Produtos para Cadastro'!$I:$AC,21,0)</f>
        <v>77.900000000000006</v>
      </c>
      <c r="I378" s="39">
        <f>1-G378/H378</f>
        <v>0.50064184852374849</v>
      </c>
      <c r="J378" s="39">
        <f>H378/G378-1</f>
        <v>1.002570694087404</v>
      </c>
    </row>
    <row r="379" spans="2:10" ht="24.75" customHeight="1" x14ac:dyDescent="0.2">
      <c r="B379" s="32" t="s">
        <v>1266</v>
      </c>
      <c r="C379" s="33" t="s">
        <v>1935</v>
      </c>
      <c r="D379" s="34"/>
      <c r="E379" s="35">
        <v>0</v>
      </c>
      <c r="F379" s="36">
        <v>0</v>
      </c>
      <c r="G379" s="37">
        <f>VLOOKUP(B379,'[1]Produtos para Cadastro'!$I:$AC,20,0)</f>
        <v>45.9</v>
      </c>
      <c r="H379" s="38">
        <f>VLOOKUP(B379,'[1]Produtos para Cadastro'!$I:$AC,21,0)</f>
        <v>91.9</v>
      </c>
      <c r="I379" s="39">
        <f>1-G379/H379</f>
        <v>0.50054406964091402</v>
      </c>
      <c r="J379" s="39">
        <f>H379/G379-1</f>
        <v>1.0021786492374729</v>
      </c>
    </row>
    <row r="380" spans="2:10" ht="24.75" customHeight="1" x14ac:dyDescent="0.2">
      <c r="B380" s="32" t="s">
        <v>1267</v>
      </c>
      <c r="C380" s="33" t="s">
        <v>1936</v>
      </c>
      <c r="D380" s="34"/>
      <c r="E380" s="35">
        <v>0</v>
      </c>
      <c r="F380" s="36">
        <v>0</v>
      </c>
      <c r="G380" s="37">
        <f>VLOOKUP(B380,'[1]Produtos para Cadastro'!$I:$AC,20,0)</f>
        <v>41.9</v>
      </c>
      <c r="H380" s="38">
        <f>VLOOKUP(B380,'[1]Produtos para Cadastro'!$I:$AC,21,0)</f>
        <v>83.9</v>
      </c>
      <c r="I380" s="39">
        <f>1-G380/H380</f>
        <v>0.50059594755661507</v>
      </c>
      <c r="J380" s="39">
        <f>H380/G380-1</f>
        <v>1.0023866348448691</v>
      </c>
    </row>
    <row r="381" spans="2:10" ht="24.75" customHeight="1" x14ac:dyDescent="0.2">
      <c r="B381" s="32" t="s">
        <v>1268</v>
      </c>
      <c r="C381" s="33" t="s">
        <v>1937</v>
      </c>
      <c r="D381" s="34"/>
      <c r="E381" s="35">
        <v>0</v>
      </c>
      <c r="F381" s="36">
        <v>0</v>
      </c>
      <c r="G381" s="37">
        <f>VLOOKUP(B381,'[1]Produtos para Cadastro'!$I:$AC,20,0)</f>
        <v>38.9</v>
      </c>
      <c r="H381" s="38">
        <f>VLOOKUP(B381,'[1]Produtos para Cadastro'!$I:$AC,21,0)</f>
        <v>77.900000000000006</v>
      </c>
      <c r="I381" s="39">
        <f>1-G381/H381</f>
        <v>0.50064184852374849</v>
      </c>
      <c r="J381" s="39">
        <f>H381/G381-1</f>
        <v>1.002570694087404</v>
      </c>
    </row>
    <row r="382" spans="2:10" ht="24.75" customHeight="1" x14ac:dyDescent="0.2">
      <c r="B382" s="32" t="s">
        <v>1269</v>
      </c>
      <c r="C382" s="33" t="s">
        <v>1938</v>
      </c>
      <c r="D382" s="34"/>
      <c r="E382" s="35">
        <v>0</v>
      </c>
      <c r="F382" s="36">
        <v>0</v>
      </c>
      <c r="G382" s="37">
        <f>VLOOKUP(B382,'[1]Produtos para Cadastro'!$I:$AC,20,0)</f>
        <v>45.9</v>
      </c>
      <c r="H382" s="38">
        <f>VLOOKUP(B382,'[1]Produtos para Cadastro'!$I:$AC,21,0)</f>
        <v>91.9</v>
      </c>
      <c r="I382" s="39">
        <f>1-G382/H382</f>
        <v>0.50054406964091402</v>
      </c>
      <c r="J382" s="39">
        <f>H382/G382-1</f>
        <v>1.0021786492374729</v>
      </c>
    </row>
    <row r="383" spans="2:10" ht="24.75" customHeight="1" x14ac:dyDescent="0.2">
      <c r="B383" s="32" t="s">
        <v>1270</v>
      </c>
      <c r="C383" s="33" t="s">
        <v>1939</v>
      </c>
      <c r="D383" s="34"/>
      <c r="E383" s="35">
        <v>0</v>
      </c>
      <c r="F383" s="36">
        <v>0</v>
      </c>
      <c r="G383" s="37">
        <f>VLOOKUP(B383,'[1]Produtos para Cadastro'!$I:$AC,20,0)</f>
        <v>41.9</v>
      </c>
      <c r="H383" s="38">
        <f>VLOOKUP(B383,'[1]Produtos para Cadastro'!$I:$AC,21,0)</f>
        <v>83.9</v>
      </c>
      <c r="I383" s="39">
        <f>1-G383/H383</f>
        <v>0.50059594755661507</v>
      </c>
      <c r="J383" s="39">
        <f>H383/G383-1</f>
        <v>1.0023866348448691</v>
      </c>
    </row>
    <row r="384" spans="2:10" ht="24.75" customHeight="1" x14ac:dyDescent="0.2">
      <c r="B384" s="32" t="s">
        <v>1271</v>
      </c>
      <c r="C384" s="33" t="s">
        <v>1940</v>
      </c>
      <c r="D384" s="34"/>
      <c r="E384" s="35">
        <v>0</v>
      </c>
      <c r="F384" s="36">
        <v>0</v>
      </c>
      <c r="G384" s="37">
        <f>VLOOKUP(B384,'[1]Produtos para Cadastro'!$I:$AC,20,0)</f>
        <v>38.9</v>
      </c>
      <c r="H384" s="38">
        <f>VLOOKUP(B384,'[1]Produtos para Cadastro'!$I:$AC,21,0)</f>
        <v>77.900000000000006</v>
      </c>
      <c r="I384" s="39">
        <f>1-G384/H384</f>
        <v>0.50064184852374849</v>
      </c>
      <c r="J384" s="39">
        <f>H384/G384-1</f>
        <v>1.002570694087404</v>
      </c>
    </row>
    <row r="385" spans="2:10" ht="24.75" customHeight="1" x14ac:dyDescent="0.2">
      <c r="B385" s="32" t="s">
        <v>1272</v>
      </c>
      <c r="C385" s="33" t="s">
        <v>1941</v>
      </c>
      <c r="D385" s="34"/>
      <c r="E385" s="35">
        <v>0</v>
      </c>
      <c r="F385" s="36">
        <v>0</v>
      </c>
      <c r="G385" s="37">
        <f>VLOOKUP(B385,'[1]Produtos para Cadastro'!$I:$AC,20,0)</f>
        <v>45.9</v>
      </c>
      <c r="H385" s="38">
        <f>VLOOKUP(B385,'[1]Produtos para Cadastro'!$I:$AC,21,0)</f>
        <v>91.9</v>
      </c>
      <c r="I385" s="39">
        <f>1-G385/H385</f>
        <v>0.50054406964091402</v>
      </c>
      <c r="J385" s="39">
        <f>H385/G385-1</f>
        <v>1.0021786492374729</v>
      </c>
    </row>
    <row r="386" spans="2:10" ht="24.75" customHeight="1" x14ac:dyDescent="0.2">
      <c r="B386" s="32" t="s">
        <v>1273</v>
      </c>
      <c r="C386" s="33" t="s">
        <v>1942</v>
      </c>
      <c r="D386" s="34"/>
      <c r="E386" s="35">
        <v>0</v>
      </c>
      <c r="F386" s="36">
        <v>0</v>
      </c>
      <c r="G386" s="37">
        <f>VLOOKUP(B386,'[1]Produtos para Cadastro'!$I:$AC,20,0)</f>
        <v>41.9</v>
      </c>
      <c r="H386" s="38">
        <f>VLOOKUP(B386,'[1]Produtos para Cadastro'!$I:$AC,21,0)</f>
        <v>83.9</v>
      </c>
      <c r="I386" s="39">
        <f>1-G386/H386</f>
        <v>0.50059594755661507</v>
      </c>
      <c r="J386" s="39">
        <f>H386/G386-1</f>
        <v>1.0023866348448691</v>
      </c>
    </row>
    <row r="387" spans="2:10" ht="24.75" customHeight="1" x14ac:dyDescent="0.2">
      <c r="B387" s="32" t="s">
        <v>1274</v>
      </c>
      <c r="C387" s="33" t="s">
        <v>1943</v>
      </c>
      <c r="D387" s="34"/>
      <c r="E387" s="35">
        <v>0</v>
      </c>
      <c r="F387" s="36">
        <v>0</v>
      </c>
      <c r="G387" s="37">
        <f>VLOOKUP(B387,'[1]Produtos para Cadastro'!$I:$AC,20,0)</f>
        <v>38.9</v>
      </c>
      <c r="H387" s="38">
        <f>VLOOKUP(B387,'[1]Produtos para Cadastro'!$I:$AC,21,0)</f>
        <v>77.900000000000006</v>
      </c>
      <c r="I387" s="39">
        <f>1-G387/H387</f>
        <v>0.50064184852374849</v>
      </c>
      <c r="J387" s="39">
        <f>H387/G387-1</f>
        <v>1.002570694087404</v>
      </c>
    </row>
    <row r="388" spans="2:10" ht="24.75" customHeight="1" x14ac:dyDescent="0.2">
      <c r="B388" s="32" t="s">
        <v>1275</v>
      </c>
      <c r="C388" s="33" t="s">
        <v>1944</v>
      </c>
      <c r="D388" s="34"/>
      <c r="E388" s="35">
        <v>0</v>
      </c>
      <c r="F388" s="36">
        <v>0</v>
      </c>
      <c r="G388" s="37">
        <f>VLOOKUP(B388,'[1]Produtos para Cadastro'!$I:$AC,20,0)</f>
        <v>45.9</v>
      </c>
      <c r="H388" s="38">
        <f>VLOOKUP(B388,'[1]Produtos para Cadastro'!$I:$AC,21,0)</f>
        <v>91.9</v>
      </c>
      <c r="I388" s="39">
        <f>1-G388/H388</f>
        <v>0.50054406964091402</v>
      </c>
      <c r="J388" s="39">
        <f>H388/G388-1</f>
        <v>1.0021786492374729</v>
      </c>
    </row>
    <row r="389" spans="2:10" ht="24.75" customHeight="1" x14ac:dyDescent="0.2">
      <c r="B389" s="32" t="s">
        <v>1276</v>
      </c>
      <c r="C389" s="33" t="s">
        <v>1945</v>
      </c>
      <c r="D389" s="34"/>
      <c r="E389" s="35">
        <v>0</v>
      </c>
      <c r="F389" s="36">
        <v>0</v>
      </c>
      <c r="G389" s="37">
        <f>VLOOKUP(B389,'[1]Produtos para Cadastro'!$I:$AC,20,0)</f>
        <v>41.9</v>
      </c>
      <c r="H389" s="38">
        <f>VLOOKUP(B389,'[1]Produtos para Cadastro'!$I:$AC,21,0)</f>
        <v>83.9</v>
      </c>
      <c r="I389" s="39">
        <f>1-G389/H389</f>
        <v>0.50059594755661507</v>
      </c>
      <c r="J389" s="39">
        <f>H389/G389-1</f>
        <v>1.0023866348448691</v>
      </c>
    </row>
    <row r="390" spans="2:10" ht="24.75" customHeight="1" x14ac:dyDescent="0.2">
      <c r="B390" s="32" t="s">
        <v>1277</v>
      </c>
      <c r="C390" s="33" t="s">
        <v>1946</v>
      </c>
      <c r="D390" s="34"/>
      <c r="E390" s="35">
        <v>0</v>
      </c>
      <c r="F390" s="36">
        <v>0</v>
      </c>
      <c r="G390" s="37">
        <f>VLOOKUP(B390,'[1]Produtos para Cadastro'!$I:$AC,20,0)</f>
        <v>38.9</v>
      </c>
      <c r="H390" s="38">
        <f>VLOOKUP(B390,'[1]Produtos para Cadastro'!$I:$AC,21,0)</f>
        <v>77.900000000000006</v>
      </c>
      <c r="I390" s="39">
        <f>1-G390/H390</f>
        <v>0.50064184852374849</v>
      </c>
      <c r="J390" s="39">
        <f>H390/G390-1</f>
        <v>1.002570694087404</v>
      </c>
    </row>
    <row r="391" spans="2:10" ht="24.75" customHeight="1" x14ac:dyDescent="0.2">
      <c r="B391" s="32" t="s">
        <v>1278</v>
      </c>
      <c r="C391" s="33" t="s">
        <v>1947</v>
      </c>
      <c r="D391" s="34"/>
      <c r="E391" s="35">
        <v>0</v>
      </c>
      <c r="F391" s="36">
        <v>0</v>
      </c>
      <c r="G391" s="37">
        <f>VLOOKUP(B391,'[1]Produtos para Cadastro'!$I:$AC,20,0)</f>
        <v>45.9</v>
      </c>
      <c r="H391" s="38">
        <f>VLOOKUP(B391,'[1]Produtos para Cadastro'!$I:$AC,21,0)</f>
        <v>91.9</v>
      </c>
      <c r="I391" s="39">
        <f>1-G391/H391</f>
        <v>0.50054406964091402</v>
      </c>
      <c r="J391" s="39">
        <f>H391/G391-1</f>
        <v>1.0021786492374729</v>
      </c>
    </row>
    <row r="392" spans="2:10" ht="24.75" customHeight="1" x14ac:dyDescent="0.2">
      <c r="B392" s="32" t="s">
        <v>1279</v>
      </c>
      <c r="C392" s="33" t="s">
        <v>1948</v>
      </c>
      <c r="D392" s="34"/>
      <c r="E392" s="35">
        <v>0</v>
      </c>
      <c r="F392" s="36">
        <v>0</v>
      </c>
      <c r="G392" s="37">
        <f>VLOOKUP(B392,'[1]Produtos para Cadastro'!$I:$AC,20,0)</f>
        <v>41.9</v>
      </c>
      <c r="H392" s="38">
        <f>VLOOKUP(B392,'[1]Produtos para Cadastro'!$I:$AC,21,0)</f>
        <v>83.9</v>
      </c>
      <c r="I392" s="39">
        <f>1-G392/H392</f>
        <v>0.50059594755661507</v>
      </c>
      <c r="J392" s="39">
        <f>H392/G392-1</f>
        <v>1.0023866348448691</v>
      </c>
    </row>
    <row r="393" spans="2:10" ht="24.75" customHeight="1" x14ac:dyDescent="0.2">
      <c r="B393" s="32" t="s">
        <v>1280</v>
      </c>
      <c r="C393" s="33" t="s">
        <v>1949</v>
      </c>
      <c r="D393" s="34"/>
      <c r="E393" s="35">
        <v>0</v>
      </c>
      <c r="F393" s="36">
        <v>0</v>
      </c>
      <c r="G393" s="37">
        <f>VLOOKUP(B393,'[1]Produtos para Cadastro'!$I:$AC,20,0)</f>
        <v>38.9</v>
      </c>
      <c r="H393" s="38">
        <f>VLOOKUP(B393,'[1]Produtos para Cadastro'!$I:$AC,21,0)</f>
        <v>77.900000000000006</v>
      </c>
      <c r="I393" s="39">
        <f>1-G393/H393</f>
        <v>0.50064184852374849</v>
      </c>
      <c r="J393" s="39">
        <f>H393/G393-1</f>
        <v>1.002570694087404</v>
      </c>
    </row>
    <row r="394" spans="2:10" ht="24.75" customHeight="1" x14ac:dyDescent="0.2">
      <c r="B394" s="32" t="s">
        <v>1435</v>
      </c>
      <c r="C394" s="33" t="s">
        <v>2104</v>
      </c>
      <c r="D394" s="34" t="s">
        <v>2593</v>
      </c>
      <c r="E394" s="35">
        <v>0</v>
      </c>
      <c r="F394" s="36">
        <v>0</v>
      </c>
      <c r="G394" s="37">
        <f>VLOOKUP(B394,'[1]Produtos para Cadastro'!$I:$AC,20,0)</f>
        <v>45.9</v>
      </c>
      <c r="H394" s="38">
        <f>VLOOKUP(B394,'[1]Produtos para Cadastro'!$I:$AC,21,0)</f>
        <v>94.900001525878906</v>
      </c>
      <c r="I394" s="39">
        <f>1-G394/H394</f>
        <v>0.51633298986319587</v>
      </c>
      <c r="J394" s="39">
        <f>H394/G394-1</f>
        <v>1.0675381596052049</v>
      </c>
    </row>
    <row r="395" spans="2:10" ht="24.75" customHeight="1" x14ac:dyDescent="0.2">
      <c r="B395" s="32" t="s">
        <v>1433</v>
      </c>
      <c r="C395" s="33" t="s">
        <v>2102</v>
      </c>
      <c r="D395" s="34" t="s">
        <v>2593</v>
      </c>
      <c r="E395" s="35">
        <v>0</v>
      </c>
      <c r="F395" s="36">
        <v>0</v>
      </c>
      <c r="G395" s="37">
        <f>VLOOKUP(B395,'[1]Produtos para Cadastro'!$I:$AC,20,0)</f>
        <v>45.9</v>
      </c>
      <c r="H395" s="38">
        <f>VLOOKUP(B395,'[1]Produtos para Cadastro'!$I:$AC,21,0)</f>
        <v>94.900001525878906</v>
      </c>
      <c r="I395" s="39">
        <f>1-G395/H395</f>
        <v>0.51633298986319587</v>
      </c>
      <c r="J395" s="39">
        <f>H395/G395-1</f>
        <v>1.0675381596052049</v>
      </c>
    </row>
    <row r="396" spans="2:10" ht="24.75" customHeight="1" x14ac:dyDescent="0.2">
      <c r="B396" s="32" t="s">
        <v>1434</v>
      </c>
      <c r="C396" s="33" t="s">
        <v>2103</v>
      </c>
      <c r="D396" s="34" t="s">
        <v>2594</v>
      </c>
      <c r="E396" s="35">
        <v>0</v>
      </c>
      <c r="F396" s="36">
        <v>0</v>
      </c>
      <c r="G396" s="37">
        <f>VLOOKUP(B396,'[1]Produtos para Cadastro'!$I:$AC,20,0)</f>
        <v>38.9</v>
      </c>
      <c r="H396" s="38">
        <f>VLOOKUP(B396,'[1]Produtos para Cadastro'!$I:$AC,21,0)</f>
        <v>81.900001525878906</v>
      </c>
      <c r="I396" s="39">
        <f>1-G396/H396</f>
        <v>0.52503053387968124</v>
      </c>
      <c r="J396" s="39">
        <f>H396/G396-1</f>
        <v>1.1053984968092263</v>
      </c>
    </row>
    <row r="397" spans="2:10" ht="24.75" customHeight="1" x14ac:dyDescent="0.2">
      <c r="B397" s="32" t="s">
        <v>1445</v>
      </c>
      <c r="C397" s="33" t="s">
        <v>2114</v>
      </c>
      <c r="D397" s="34" t="s">
        <v>2593</v>
      </c>
      <c r="E397" s="35">
        <v>0</v>
      </c>
      <c r="F397" s="36">
        <v>0</v>
      </c>
      <c r="G397" s="37">
        <f>VLOOKUP(B397,'[1]Produtos para Cadastro'!$I:$AC,20,0)</f>
        <v>45.9</v>
      </c>
      <c r="H397" s="38">
        <f>VLOOKUP(B397,'[1]Produtos para Cadastro'!$I:$AC,21,0)</f>
        <v>94.900001525878906</v>
      </c>
      <c r="I397" s="39">
        <f>1-G397/H397</f>
        <v>0.51633298986319587</v>
      </c>
      <c r="J397" s="39">
        <f>H397/G397-1</f>
        <v>1.0675381596052049</v>
      </c>
    </row>
    <row r="398" spans="2:10" ht="24.75" customHeight="1" x14ac:dyDescent="0.2">
      <c r="B398" s="32" t="s">
        <v>1442</v>
      </c>
      <c r="C398" s="33" t="s">
        <v>2111</v>
      </c>
      <c r="D398" s="34" t="s">
        <v>2593</v>
      </c>
      <c r="E398" s="35">
        <v>0</v>
      </c>
      <c r="F398" s="36">
        <v>0</v>
      </c>
      <c r="G398" s="37">
        <f>VLOOKUP(B398,'[1]Produtos para Cadastro'!$I:$AC,20,0)</f>
        <v>45.9</v>
      </c>
      <c r="H398" s="38">
        <f>VLOOKUP(B398,'[1]Produtos para Cadastro'!$I:$AC,21,0)</f>
        <v>94.900001525878906</v>
      </c>
      <c r="I398" s="39">
        <f>1-G398/H398</f>
        <v>0.51633298986319587</v>
      </c>
      <c r="J398" s="39">
        <f>H398/G398-1</f>
        <v>1.0675381596052049</v>
      </c>
    </row>
    <row r="399" spans="2:10" ht="24.75" customHeight="1" x14ac:dyDescent="0.2">
      <c r="B399" s="32" t="s">
        <v>1443</v>
      </c>
      <c r="C399" s="33" t="s">
        <v>2112</v>
      </c>
      <c r="D399" s="34" t="s">
        <v>2595</v>
      </c>
      <c r="E399" s="35">
        <v>0</v>
      </c>
      <c r="F399" s="36">
        <v>0</v>
      </c>
      <c r="G399" s="37">
        <f>VLOOKUP(B399,'[1]Produtos para Cadastro'!$I:$AC,20,0)</f>
        <v>41.9</v>
      </c>
      <c r="H399" s="38">
        <f>VLOOKUP(B399,'[1]Produtos para Cadastro'!$I:$AC,21,0)</f>
        <v>87.900001525878906</v>
      </c>
      <c r="I399" s="39">
        <f>1-G399/H399</f>
        <v>0.52332196504383344</v>
      </c>
      <c r="J399" s="39">
        <f>H399/G399-1</f>
        <v>1.097852065056776</v>
      </c>
    </row>
    <row r="400" spans="2:10" ht="24.75" customHeight="1" x14ac:dyDescent="0.2">
      <c r="B400" s="32" t="s">
        <v>1444</v>
      </c>
      <c r="C400" s="33" t="s">
        <v>2113</v>
      </c>
      <c r="D400" s="34" t="s">
        <v>2594</v>
      </c>
      <c r="E400" s="35">
        <v>0</v>
      </c>
      <c r="F400" s="36">
        <v>0</v>
      </c>
      <c r="G400" s="37">
        <f>VLOOKUP(B400,'[1]Produtos para Cadastro'!$I:$AC,20,0)</f>
        <v>38.9</v>
      </c>
      <c r="H400" s="38">
        <f>VLOOKUP(B400,'[1]Produtos para Cadastro'!$I:$AC,21,0)</f>
        <v>81.900001525878906</v>
      </c>
      <c r="I400" s="39">
        <f>1-G400/H400</f>
        <v>0.52503053387968124</v>
      </c>
      <c r="J400" s="39">
        <f>H400/G400-1</f>
        <v>1.1053984968092263</v>
      </c>
    </row>
    <row r="401" spans="2:10" ht="24.75" customHeight="1" x14ac:dyDescent="0.2">
      <c r="B401" s="32" t="s">
        <v>1439</v>
      </c>
      <c r="C401" s="33" t="s">
        <v>2108</v>
      </c>
      <c r="D401" s="34" t="s">
        <v>2593</v>
      </c>
      <c r="E401" s="35">
        <v>0</v>
      </c>
      <c r="F401" s="36">
        <v>0</v>
      </c>
      <c r="G401" s="37">
        <f>VLOOKUP(B401,'[1]Produtos para Cadastro'!$I:$AC,20,0)</f>
        <v>45.9</v>
      </c>
      <c r="H401" s="38">
        <f>VLOOKUP(B401,'[1]Produtos para Cadastro'!$I:$AC,21,0)</f>
        <v>94.900001525878906</v>
      </c>
      <c r="I401" s="39">
        <f>1-G401/H401</f>
        <v>0.51633298986319587</v>
      </c>
      <c r="J401" s="39">
        <f>H401/G401-1</f>
        <v>1.0675381596052049</v>
      </c>
    </row>
    <row r="402" spans="2:10" ht="24.75" customHeight="1" x14ac:dyDescent="0.2">
      <c r="B402" s="32" t="s">
        <v>1440</v>
      </c>
      <c r="C402" s="33" t="s">
        <v>2109</v>
      </c>
      <c r="D402" s="34" t="s">
        <v>2595</v>
      </c>
      <c r="E402" s="35">
        <v>0</v>
      </c>
      <c r="F402" s="36">
        <v>0</v>
      </c>
      <c r="G402" s="37">
        <f>VLOOKUP(B402,'[1]Produtos para Cadastro'!$I:$AC,20,0)</f>
        <v>41.9</v>
      </c>
      <c r="H402" s="38">
        <f>VLOOKUP(B402,'[1]Produtos para Cadastro'!$I:$AC,21,0)</f>
        <v>87.900001525878906</v>
      </c>
      <c r="I402" s="39">
        <f>1-G402/H402</f>
        <v>0.52332196504383344</v>
      </c>
      <c r="J402" s="39">
        <f>H402/G402-1</f>
        <v>1.097852065056776</v>
      </c>
    </row>
    <row r="403" spans="2:10" ht="24.75" customHeight="1" x14ac:dyDescent="0.2">
      <c r="B403" s="32" t="s">
        <v>1441</v>
      </c>
      <c r="C403" s="33" t="s">
        <v>2110</v>
      </c>
      <c r="D403" s="34" t="s">
        <v>2594</v>
      </c>
      <c r="E403" s="35">
        <v>0</v>
      </c>
      <c r="F403" s="36">
        <v>0</v>
      </c>
      <c r="G403" s="37">
        <f>VLOOKUP(B403,'[1]Produtos para Cadastro'!$I:$AC,20,0)</f>
        <v>38.9</v>
      </c>
      <c r="H403" s="38">
        <f>VLOOKUP(B403,'[1]Produtos para Cadastro'!$I:$AC,21,0)</f>
        <v>81.900001525878906</v>
      </c>
      <c r="I403" s="39">
        <f>1-G403/H403</f>
        <v>0.52503053387968124</v>
      </c>
      <c r="J403" s="39">
        <f>H403/G403-1</f>
        <v>1.1053984968092263</v>
      </c>
    </row>
    <row r="404" spans="2:10" ht="24.75" customHeight="1" x14ac:dyDescent="0.2">
      <c r="B404" s="32" t="s">
        <v>1436</v>
      </c>
      <c r="C404" s="33" t="s">
        <v>2105</v>
      </c>
      <c r="D404" s="34" t="s">
        <v>2593</v>
      </c>
      <c r="E404" s="35">
        <v>0</v>
      </c>
      <c r="F404" s="36">
        <v>0</v>
      </c>
      <c r="G404" s="37">
        <f>VLOOKUP(B404,'[1]Produtos para Cadastro'!$I:$AC,20,0)</f>
        <v>45.9</v>
      </c>
      <c r="H404" s="38">
        <f>VLOOKUP(B404,'[1]Produtos para Cadastro'!$I:$AC,21,0)</f>
        <v>94.900001525878906</v>
      </c>
      <c r="I404" s="39">
        <f>1-G404/H404</f>
        <v>0.51633298986319587</v>
      </c>
      <c r="J404" s="39">
        <f>H404/G404-1</f>
        <v>1.0675381596052049</v>
      </c>
    </row>
    <row r="405" spans="2:10" ht="24.75" customHeight="1" x14ac:dyDescent="0.2">
      <c r="B405" s="32" t="s">
        <v>1437</v>
      </c>
      <c r="C405" s="33" t="s">
        <v>2106</v>
      </c>
      <c r="D405" s="34" t="s">
        <v>2595</v>
      </c>
      <c r="E405" s="35">
        <v>0</v>
      </c>
      <c r="F405" s="36">
        <v>0</v>
      </c>
      <c r="G405" s="37">
        <f>VLOOKUP(B405,'[1]Produtos para Cadastro'!$I:$AC,20,0)</f>
        <v>41.9</v>
      </c>
      <c r="H405" s="38">
        <f>VLOOKUP(B405,'[1]Produtos para Cadastro'!$I:$AC,21,0)</f>
        <v>87.900001525878906</v>
      </c>
      <c r="I405" s="39">
        <f>1-G405/H405</f>
        <v>0.52332196504383344</v>
      </c>
      <c r="J405" s="39">
        <f>H405/G405-1</f>
        <v>1.097852065056776</v>
      </c>
    </row>
    <row r="406" spans="2:10" ht="24.75" customHeight="1" x14ac:dyDescent="0.2">
      <c r="B406" s="32" t="s">
        <v>1438</v>
      </c>
      <c r="C406" s="33" t="s">
        <v>2107</v>
      </c>
      <c r="D406" s="34" t="s">
        <v>2594</v>
      </c>
      <c r="E406" s="35">
        <v>0</v>
      </c>
      <c r="F406" s="36">
        <v>0</v>
      </c>
      <c r="G406" s="37">
        <f>VLOOKUP(B406,'[1]Produtos para Cadastro'!$I:$AC,20,0)</f>
        <v>38.9</v>
      </c>
      <c r="H406" s="38">
        <f>VLOOKUP(B406,'[1]Produtos para Cadastro'!$I:$AC,21,0)</f>
        <v>81.900001525878906</v>
      </c>
      <c r="I406" s="39">
        <f>1-G406/H406</f>
        <v>0.52503053387968124</v>
      </c>
      <c r="J406" s="39">
        <f>H406/G406-1</f>
        <v>1.1053984968092263</v>
      </c>
    </row>
    <row r="407" spans="2:10" ht="24.75" customHeight="1" x14ac:dyDescent="0.2">
      <c r="B407" s="32" t="s">
        <v>1281</v>
      </c>
      <c r="C407" s="33" t="s">
        <v>1950</v>
      </c>
      <c r="D407" s="34"/>
      <c r="E407" s="35">
        <v>0</v>
      </c>
      <c r="F407" s="36">
        <v>0</v>
      </c>
      <c r="G407" s="37">
        <f>VLOOKUP(B407,'[1]Produtos para Cadastro'!$I:$AC,20,0)</f>
        <v>18.899999999999999</v>
      </c>
      <c r="H407" s="38">
        <f>VLOOKUP(B407,'[1]Produtos para Cadastro'!$I:$AC,21,0)</f>
        <v>39.900001525878906</v>
      </c>
      <c r="I407" s="39">
        <f>1-G407/H407</f>
        <v>0.52631580758858942</v>
      </c>
      <c r="J407" s="39">
        <f>H407/G407-1</f>
        <v>1.111111191845445</v>
      </c>
    </row>
    <row r="408" spans="2:10" ht="24.75" customHeight="1" x14ac:dyDescent="0.2">
      <c r="B408" s="32" t="s">
        <v>1630</v>
      </c>
      <c r="C408" s="33" t="s">
        <v>2299</v>
      </c>
      <c r="D408" s="34" t="s">
        <v>2769</v>
      </c>
      <c r="E408" s="35">
        <v>0</v>
      </c>
      <c r="F408" s="36">
        <v>0</v>
      </c>
      <c r="G408" s="37">
        <f>VLOOKUP(B408,'[1]Produtos para Cadastro'!$I:$AC,20,0)</f>
        <v>22.9</v>
      </c>
      <c r="H408" s="38">
        <f>VLOOKUP(B408,'[1]Produtos para Cadastro'!$I:$AC,21,0)</f>
        <v>48.900001525878906</v>
      </c>
      <c r="I408" s="39">
        <f>1-G408/H408</f>
        <v>0.53169735612623981</v>
      </c>
      <c r="J408" s="39">
        <f>H408/G408-1</f>
        <v>1.1353712456715681</v>
      </c>
    </row>
    <row r="409" spans="2:10" ht="24.75" customHeight="1" x14ac:dyDescent="0.2">
      <c r="B409" s="32" t="s">
        <v>1632</v>
      </c>
      <c r="C409" s="33" t="s">
        <v>2301</v>
      </c>
      <c r="D409" s="34" t="s">
        <v>2771</v>
      </c>
      <c r="E409" s="35">
        <v>0</v>
      </c>
      <c r="F409" s="36">
        <v>0</v>
      </c>
      <c r="G409" s="37">
        <f>VLOOKUP(B409,'[1]Produtos para Cadastro'!$I:$AC,20,0)</f>
        <v>22.9</v>
      </c>
      <c r="H409" s="38">
        <f>VLOOKUP(B409,'[1]Produtos para Cadastro'!$I:$AC,21,0)</f>
        <v>48.900001525878906</v>
      </c>
      <c r="I409" s="39">
        <f>1-G409/H409</f>
        <v>0.53169735612623981</v>
      </c>
      <c r="J409" s="39">
        <f>H409/G409-1</f>
        <v>1.1353712456715681</v>
      </c>
    </row>
    <row r="410" spans="2:10" ht="24.75" customHeight="1" x14ac:dyDescent="0.2">
      <c r="B410" s="32" t="s">
        <v>1631</v>
      </c>
      <c r="C410" s="33" t="s">
        <v>2300</v>
      </c>
      <c r="D410" s="34" t="s">
        <v>2770</v>
      </c>
      <c r="E410" s="35">
        <v>0</v>
      </c>
      <c r="F410" s="36">
        <v>0</v>
      </c>
      <c r="G410" s="37">
        <f>VLOOKUP(B410,'[1]Produtos para Cadastro'!$I:$AC,20,0)</f>
        <v>22.9</v>
      </c>
      <c r="H410" s="38">
        <f>VLOOKUP(B410,'[1]Produtos para Cadastro'!$I:$AC,21,0)</f>
        <v>48.900001525878906</v>
      </c>
      <c r="I410" s="39">
        <f>1-G410/H410</f>
        <v>0.53169735612623981</v>
      </c>
      <c r="J410" s="39">
        <f>H410/G410-1</f>
        <v>1.1353712456715681</v>
      </c>
    </row>
    <row r="411" spans="2:10" ht="24.75" customHeight="1" x14ac:dyDescent="0.2">
      <c r="B411" s="32" t="s">
        <v>1625</v>
      </c>
      <c r="C411" s="33" t="s">
        <v>2294</v>
      </c>
      <c r="D411" s="34" t="s">
        <v>2764</v>
      </c>
      <c r="E411" s="35">
        <v>0</v>
      </c>
      <c r="F411" s="36">
        <v>0</v>
      </c>
      <c r="G411" s="37">
        <f>VLOOKUP(B411,'[1]Produtos para Cadastro'!$I:$AC,20,0)</f>
        <v>22.9</v>
      </c>
      <c r="H411" s="38">
        <f>VLOOKUP(B411,'[1]Produtos para Cadastro'!$I:$AC,21,0)</f>
        <v>48.900001525878906</v>
      </c>
      <c r="I411" s="39">
        <f>1-G411/H411</f>
        <v>0.53169735612623981</v>
      </c>
      <c r="J411" s="39">
        <f>H411/G411-1</f>
        <v>1.1353712456715681</v>
      </c>
    </row>
    <row r="412" spans="2:10" ht="24.75" customHeight="1" x14ac:dyDescent="0.2">
      <c r="B412" s="32" t="s">
        <v>1359</v>
      </c>
      <c r="C412" s="33" t="s">
        <v>2028</v>
      </c>
      <c r="D412" s="34" t="s">
        <v>2522</v>
      </c>
      <c r="E412" s="35">
        <v>0</v>
      </c>
      <c r="F412" s="36">
        <v>0</v>
      </c>
      <c r="G412" s="37">
        <f>VLOOKUP(B412,'[1]Produtos para Cadastro'!$I:$AC,20,0)</f>
        <v>22.9</v>
      </c>
      <c r="H412" s="38">
        <f>VLOOKUP(B412,'[1]Produtos para Cadastro'!$I:$AC,21,0)</f>
        <v>48.900001525878906</v>
      </c>
      <c r="I412" s="39">
        <f>1-G412/H412</f>
        <v>0.53169735612623981</v>
      </c>
      <c r="J412" s="39">
        <f>H412/G412-1</f>
        <v>1.1353712456715681</v>
      </c>
    </row>
    <row r="413" spans="2:10" ht="24.75" customHeight="1" x14ac:dyDescent="0.2">
      <c r="B413" s="32" t="s">
        <v>1282</v>
      </c>
      <c r="C413" s="33" t="s">
        <v>1951</v>
      </c>
      <c r="D413" s="34"/>
      <c r="E413" s="35">
        <v>0</v>
      </c>
      <c r="F413" s="36">
        <v>0</v>
      </c>
      <c r="G413" s="37">
        <f>VLOOKUP(B413,'[1]Produtos para Cadastro'!$I:$AC,20,0)</f>
        <v>22.9</v>
      </c>
      <c r="H413" s="38">
        <f>VLOOKUP(B413,'[1]Produtos para Cadastro'!$I:$AC,21,0)</f>
        <v>49.900001525878906</v>
      </c>
      <c r="I413" s="39">
        <f>1-G413/H413</f>
        <v>0.54108217836178407</v>
      </c>
      <c r="J413" s="39">
        <f>H413/G413-1</f>
        <v>1.1790393679423103</v>
      </c>
    </row>
    <row r="414" spans="2:10" ht="24.75" customHeight="1" x14ac:dyDescent="0.2">
      <c r="B414" s="32" t="s">
        <v>1626</v>
      </c>
      <c r="C414" s="33" t="s">
        <v>2295</v>
      </c>
      <c r="D414" s="34" t="s">
        <v>2765</v>
      </c>
      <c r="E414" s="35">
        <v>0</v>
      </c>
      <c r="F414" s="36">
        <v>0</v>
      </c>
      <c r="G414" s="37">
        <f>VLOOKUP(B414,'[1]Produtos para Cadastro'!$I:$AC,20,0)</f>
        <v>22.9</v>
      </c>
      <c r="H414" s="38">
        <f>VLOOKUP(B414,'[1]Produtos para Cadastro'!$I:$AC,21,0)</f>
        <v>48.900001525878906</v>
      </c>
      <c r="I414" s="39">
        <f>1-G414/H414</f>
        <v>0.53169735612623981</v>
      </c>
      <c r="J414" s="39">
        <f>H414/G414-1</f>
        <v>1.1353712456715681</v>
      </c>
    </row>
    <row r="415" spans="2:10" ht="24.75" customHeight="1" x14ac:dyDescent="0.2">
      <c r="B415" s="32" t="s">
        <v>1628</v>
      </c>
      <c r="C415" s="33" t="s">
        <v>2297</v>
      </c>
      <c r="D415" s="34" t="s">
        <v>2767</v>
      </c>
      <c r="E415" s="35">
        <v>0</v>
      </c>
      <c r="F415" s="36">
        <v>0</v>
      </c>
      <c r="G415" s="37">
        <f>VLOOKUP(B415,'[1]Produtos para Cadastro'!$I:$AC,20,0)</f>
        <v>22.9</v>
      </c>
      <c r="H415" s="38">
        <f>VLOOKUP(B415,'[1]Produtos para Cadastro'!$I:$AC,21,0)</f>
        <v>48.900001525878906</v>
      </c>
      <c r="I415" s="39">
        <f>1-G415/H415</f>
        <v>0.53169735612623981</v>
      </c>
      <c r="J415" s="39">
        <f>H415/G415-1</f>
        <v>1.1353712456715681</v>
      </c>
    </row>
    <row r="416" spans="2:10" ht="24.75" customHeight="1" x14ac:dyDescent="0.2">
      <c r="B416" s="32" t="s">
        <v>1629</v>
      </c>
      <c r="C416" s="33" t="s">
        <v>2298</v>
      </c>
      <c r="D416" s="34" t="s">
        <v>2768</v>
      </c>
      <c r="E416" s="35">
        <v>0</v>
      </c>
      <c r="F416" s="36">
        <v>0</v>
      </c>
      <c r="G416" s="37">
        <f>VLOOKUP(B416,'[1]Produtos para Cadastro'!$I:$AC,20,0)</f>
        <v>22.9</v>
      </c>
      <c r="H416" s="38">
        <f>VLOOKUP(B416,'[1]Produtos para Cadastro'!$I:$AC,21,0)</f>
        <v>48.900001525878906</v>
      </c>
      <c r="I416" s="39">
        <f>1-G416/H416</f>
        <v>0.53169735612623981</v>
      </c>
      <c r="J416" s="39">
        <f>H416/G416-1</f>
        <v>1.1353712456715681</v>
      </c>
    </row>
    <row r="417" spans="2:10" ht="24.75" customHeight="1" x14ac:dyDescent="0.2">
      <c r="B417" s="32" t="s">
        <v>1627</v>
      </c>
      <c r="C417" s="33" t="s">
        <v>2296</v>
      </c>
      <c r="D417" s="34" t="s">
        <v>2766</v>
      </c>
      <c r="E417" s="35">
        <v>0</v>
      </c>
      <c r="F417" s="36">
        <v>0</v>
      </c>
      <c r="G417" s="37">
        <f>VLOOKUP(B417,'[1]Produtos para Cadastro'!$I:$AC,20,0)</f>
        <v>22.9</v>
      </c>
      <c r="H417" s="38">
        <f>VLOOKUP(B417,'[1]Produtos para Cadastro'!$I:$AC,21,0)</f>
        <v>48.900001525878906</v>
      </c>
      <c r="I417" s="39">
        <f>1-G417/H417</f>
        <v>0.53169735612623981</v>
      </c>
      <c r="J417" s="39">
        <f>H417/G417-1</f>
        <v>1.1353712456715681</v>
      </c>
    </row>
    <row r="418" spans="2:10" ht="24.75" customHeight="1" x14ac:dyDescent="0.2">
      <c r="B418" s="32" t="s">
        <v>1283</v>
      </c>
      <c r="C418" s="33" t="s">
        <v>1952</v>
      </c>
      <c r="D418" s="34"/>
      <c r="E418" s="35">
        <v>0</v>
      </c>
      <c r="F418" s="36">
        <v>0</v>
      </c>
      <c r="G418" s="37">
        <f>VLOOKUP(B418,'[1]Produtos para Cadastro'!$I:$AC,20,0)</f>
        <v>199.9</v>
      </c>
      <c r="H418" s="38">
        <f>VLOOKUP(B418,'[1]Produtos para Cadastro'!$I:$AC,21,0)</f>
        <v>389.89999389648438</v>
      </c>
      <c r="I418" s="39">
        <f>1-G418/H418</f>
        <v>0.4873044290093731</v>
      </c>
      <c r="J418" s="39">
        <f>H418/G418-1</f>
        <v>0.95047520708596478</v>
      </c>
    </row>
    <row r="419" spans="2:10" ht="24.75" customHeight="1" x14ac:dyDescent="0.2">
      <c r="B419" s="32" t="s">
        <v>1284</v>
      </c>
      <c r="C419" s="33" t="s">
        <v>1953</v>
      </c>
      <c r="D419" s="34"/>
      <c r="E419" s="35">
        <v>0</v>
      </c>
      <c r="F419" s="36">
        <v>0</v>
      </c>
      <c r="G419" s="37">
        <f>VLOOKUP(B419,'[1]Produtos para Cadastro'!$I:$AC,20,0)</f>
        <v>57.9</v>
      </c>
      <c r="H419" s="38">
        <f>VLOOKUP(B419,'[1]Produtos para Cadastro'!$I:$AC,21,0)</f>
        <v>115.9</v>
      </c>
      <c r="I419" s="39">
        <f>1-G419/H419</f>
        <v>0.50043140638481454</v>
      </c>
      <c r="J419" s="39">
        <f>H419/G419-1</f>
        <v>1.0017271157167533</v>
      </c>
    </row>
    <row r="420" spans="2:10" ht="24.75" customHeight="1" x14ac:dyDescent="0.2">
      <c r="B420" s="32" t="s">
        <v>1285</v>
      </c>
      <c r="C420" s="33" t="s">
        <v>1954</v>
      </c>
      <c r="D420" s="34"/>
      <c r="E420" s="35">
        <v>0</v>
      </c>
      <c r="F420" s="36">
        <v>0</v>
      </c>
      <c r="G420" s="37">
        <f>VLOOKUP(B420,'[1]Produtos para Cadastro'!$I:$AC,20,0)</f>
        <v>32.9</v>
      </c>
      <c r="H420" s="38">
        <f>VLOOKUP(B420,'[1]Produtos para Cadastro'!$I:$AC,21,0)</f>
        <v>64.900001525878906</v>
      </c>
      <c r="I420" s="39">
        <f>1-G420/H420</f>
        <v>0.49306626769675643</v>
      </c>
      <c r="J420" s="39">
        <f>H420/G420-1</f>
        <v>0.97264442327899414</v>
      </c>
    </row>
    <row r="421" spans="2:10" ht="24.75" customHeight="1" x14ac:dyDescent="0.2">
      <c r="B421" s="32" t="s">
        <v>1286</v>
      </c>
      <c r="C421" s="33" t="s">
        <v>1955</v>
      </c>
      <c r="D421" s="34"/>
      <c r="E421" s="35">
        <v>0</v>
      </c>
      <c r="F421" s="36">
        <v>0</v>
      </c>
      <c r="G421" s="37">
        <f>VLOOKUP(B421,'[1]Produtos para Cadastro'!$I:$AC,20,0)</f>
        <v>35.9</v>
      </c>
      <c r="H421" s="38">
        <f>VLOOKUP(B421,'[1]Produtos para Cadastro'!$I:$AC,21,0)</f>
        <v>71.900001525878906</v>
      </c>
      <c r="I421" s="39">
        <f>1-G421/H421</f>
        <v>0.50069542088843288</v>
      </c>
      <c r="J421" s="39">
        <f>H421/G421-1</f>
        <v>1.0027855578239251</v>
      </c>
    </row>
    <row r="422" spans="2:10" ht="24.75" customHeight="1" x14ac:dyDescent="0.2">
      <c r="B422" s="32" t="s">
        <v>1287</v>
      </c>
      <c r="C422" s="33" t="s">
        <v>1956</v>
      </c>
      <c r="D422" s="34"/>
      <c r="E422" s="35">
        <v>0</v>
      </c>
      <c r="F422" s="36">
        <v>0</v>
      </c>
      <c r="G422" s="37">
        <f>VLOOKUP(B422,'[1]Produtos para Cadastro'!$I:$AC,20,0)</f>
        <v>34.9</v>
      </c>
      <c r="H422" s="38">
        <f>VLOOKUP(B422,'[1]Produtos para Cadastro'!$I:$AC,21,0)</f>
        <v>69.900000000000006</v>
      </c>
      <c r="I422" s="39">
        <f>1-G422/H422</f>
        <v>0.50071530758226046</v>
      </c>
      <c r="J422" s="39">
        <f>H422/G422-1</f>
        <v>1.0028653295128942</v>
      </c>
    </row>
    <row r="423" spans="2:10" ht="24.75" customHeight="1" x14ac:dyDescent="0.2">
      <c r="B423" s="32" t="s">
        <v>1288</v>
      </c>
      <c r="C423" s="33" t="s">
        <v>1957</v>
      </c>
      <c r="D423" s="34"/>
      <c r="E423" s="35">
        <v>0</v>
      </c>
      <c r="F423" s="36">
        <v>0</v>
      </c>
      <c r="G423" s="37">
        <f>VLOOKUP(B423,'[1]Produtos para Cadastro'!$I:$AC,20,0)</f>
        <v>36.9</v>
      </c>
      <c r="H423" s="38">
        <f>VLOOKUP(B423,'[1]Produtos para Cadastro'!$I:$AC,21,0)</f>
        <v>73.900000000000006</v>
      </c>
      <c r="I423" s="39">
        <f>1-G423/H423</f>
        <v>0.50067658998646825</v>
      </c>
      <c r="J423" s="39">
        <f>H423/G423-1</f>
        <v>1.0027100271002714</v>
      </c>
    </row>
    <row r="424" spans="2:10" ht="24.75" customHeight="1" x14ac:dyDescent="0.2">
      <c r="B424" s="32" t="s">
        <v>1289</v>
      </c>
      <c r="C424" s="33" t="s">
        <v>1958</v>
      </c>
      <c r="D424" s="34" t="s">
        <v>2502</v>
      </c>
      <c r="E424" s="35">
        <v>0</v>
      </c>
      <c r="F424" s="36">
        <v>0</v>
      </c>
      <c r="G424" s="37">
        <f>VLOOKUP(B424,'[1]Produtos para Cadastro'!$I:$AC,20,0)</f>
        <v>26.9</v>
      </c>
      <c r="H424" s="38">
        <f>VLOOKUP(B424,'[1]Produtos para Cadastro'!$I:$AC,21,0)</f>
        <v>53.9</v>
      </c>
      <c r="I424" s="39">
        <f>1-G424/H424</f>
        <v>0.50092764378478671</v>
      </c>
      <c r="J424" s="39">
        <f>H424/G424-1</f>
        <v>1.003717472118959</v>
      </c>
    </row>
    <row r="425" spans="2:10" ht="24.75" customHeight="1" x14ac:dyDescent="0.2">
      <c r="B425" s="32" t="s">
        <v>1290</v>
      </c>
      <c r="C425" s="33" t="s">
        <v>1959</v>
      </c>
      <c r="D425" s="34" t="s">
        <v>2503</v>
      </c>
      <c r="E425" s="35">
        <v>0</v>
      </c>
      <c r="F425" s="36">
        <v>0</v>
      </c>
      <c r="G425" s="37">
        <f>VLOOKUP(B425,'[1]Produtos para Cadastro'!$I:$AC,20,0)</f>
        <v>34.9</v>
      </c>
      <c r="H425" s="38">
        <f>VLOOKUP(B425,'[1]Produtos para Cadastro'!$I:$AC,21,0)</f>
        <v>69.900000000000006</v>
      </c>
      <c r="I425" s="39">
        <f>1-G425/H425</f>
        <v>0.50071530758226046</v>
      </c>
      <c r="J425" s="39">
        <f>H425/G425-1</f>
        <v>1.0028653295128942</v>
      </c>
    </row>
    <row r="426" spans="2:10" ht="24.75" customHeight="1" x14ac:dyDescent="0.2">
      <c r="B426" s="32" t="s">
        <v>1291</v>
      </c>
      <c r="C426" s="33" t="s">
        <v>1960</v>
      </c>
      <c r="D426" s="34" t="s">
        <v>2504</v>
      </c>
      <c r="E426" s="35">
        <v>0</v>
      </c>
      <c r="F426" s="36">
        <v>0</v>
      </c>
      <c r="G426" s="37">
        <f>VLOOKUP(B426,'[1]Produtos para Cadastro'!$I:$AC,20,0)</f>
        <v>35.9</v>
      </c>
      <c r="H426" s="38">
        <f>VLOOKUP(B426,'[1]Produtos para Cadastro'!$I:$AC,21,0)</f>
        <v>71.900000000000006</v>
      </c>
      <c r="I426" s="39">
        <f>1-G426/H426</f>
        <v>0.50069541029207243</v>
      </c>
      <c r="J426" s="39">
        <f>H426/G426-1</f>
        <v>1.0027855153203347</v>
      </c>
    </row>
    <row r="427" spans="2:10" ht="24.75" customHeight="1" x14ac:dyDescent="0.2">
      <c r="B427" s="32" t="s">
        <v>1292</v>
      </c>
      <c r="C427" s="33" t="s">
        <v>1961</v>
      </c>
      <c r="D427" s="34" t="s">
        <v>2505</v>
      </c>
      <c r="E427" s="35">
        <v>0</v>
      </c>
      <c r="F427" s="36">
        <v>0</v>
      </c>
      <c r="G427" s="37">
        <f>VLOOKUP(B427,'[1]Produtos para Cadastro'!$I:$AC,20,0)</f>
        <v>36.9</v>
      </c>
      <c r="H427" s="38">
        <f>VLOOKUP(B427,'[1]Produtos para Cadastro'!$I:$AC,21,0)</f>
        <v>73.900000000000006</v>
      </c>
      <c r="I427" s="39">
        <f>1-G427/H427</f>
        <v>0.50067658998646825</v>
      </c>
      <c r="J427" s="39">
        <f>H427/G427-1</f>
        <v>1.0027100271002714</v>
      </c>
    </row>
    <row r="428" spans="2:10" ht="24.75" customHeight="1" x14ac:dyDescent="0.2">
      <c r="B428" s="32" t="s">
        <v>1293</v>
      </c>
      <c r="C428" s="33" t="s">
        <v>1962</v>
      </c>
      <c r="D428" s="34"/>
      <c r="E428" s="35">
        <v>0</v>
      </c>
      <c r="F428" s="36">
        <v>0</v>
      </c>
      <c r="G428" s="37">
        <f>VLOOKUP(B428,'[1]Produtos para Cadastro'!$I:$AC,20,0)</f>
        <v>31.9</v>
      </c>
      <c r="H428" s="38">
        <f>VLOOKUP(B428,'[1]Produtos para Cadastro'!$I:$AC,21,0)</f>
        <v>65.900001525878906</v>
      </c>
      <c r="I428" s="39">
        <f>1-G428/H428</f>
        <v>0.51593324337825885</v>
      </c>
      <c r="J428" s="39">
        <f>H428/G428-1</f>
        <v>1.0658307688363293</v>
      </c>
    </row>
    <row r="429" spans="2:10" ht="24.75" customHeight="1" x14ac:dyDescent="0.2">
      <c r="B429" s="32" t="s">
        <v>1294</v>
      </c>
      <c r="C429" s="33" t="s">
        <v>1963</v>
      </c>
      <c r="D429" s="34"/>
      <c r="E429" s="35">
        <v>0</v>
      </c>
      <c r="F429" s="36">
        <v>0</v>
      </c>
      <c r="G429" s="37">
        <f>VLOOKUP(B429,'[1]Produtos para Cadastro'!$I:$AC,20,0)</f>
        <v>32.9</v>
      </c>
      <c r="H429" s="38">
        <f>VLOOKUP(B429,'[1]Produtos para Cadastro'!$I:$AC,21,0)</f>
        <v>67.900001525878906</v>
      </c>
      <c r="I429" s="39">
        <f>1-G429/H429</f>
        <v>0.51546392841448263</v>
      </c>
      <c r="J429" s="39">
        <f>H429/G429-1</f>
        <v>1.0638298336133407</v>
      </c>
    </row>
    <row r="430" spans="2:10" ht="24.75" customHeight="1" x14ac:dyDescent="0.2">
      <c r="B430" s="32" t="s">
        <v>1295</v>
      </c>
      <c r="C430" s="33" t="s">
        <v>1964</v>
      </c>
      <c r="D430" s="34"/>
      <c r="E430" s="35">
        <v>0</v>
      </c>
      <c r="F430" s="36">
        <v>0</v>
      </c>
      <c r="G430" s="37">
        <f>VLOOKUP(B430,'[1]Produtos para Cadastro'!$I:$AC,20,0)</f>
        <v>33.9</v>
      </c>
      <c r="H430" s="38">
        <f>VLOOKUP(B430,'[1]Produtos para Cadastro'!$I:$AC,21,0)</f>
        <v>70.900001525878906</v>
      </c>
      <c r="I430" s="39">
        <f>1-G430/H430</f>
        <v>0.52186178744119904</v>
      </c>
      <c r="J430" s="39">
        <f>H430/G430-1</f>
        <v>1.0914454727397906</v>
      </c>
    </row>
    <row r="431" spans="2:10" ht="24.75" customHeight="1" x14ac:dyDescent="0.2">
      <c r="B431" s="32" t="s">
        <v>1296</v>
      </c>
      <c r="C431" s="33" t="s">
        <v>1965</v>
      </c>
      <c r="D431" s="34"/>
      <c r="E431" s="35">
        <v>0</v>
      </c>
      <c r="F431" s="36">
        <v>0</v>
      </c>
      <c r="G431" s="37">
        <f>VLOOKUP(B431,'[1]Produtos para Cadastro'!$I:$AC,20,0)</f>
        <v>27.9</v>
      </c>
      <c r="H431" s="38">
        <f>VLOOKUP(B431,'[1]Produtos para Cadastro'!$I:$AC,21,0)</f>
        <v>56.900001525878906</v>
      </c>
      <c r="I431" s="39">
        <f>1-G431/H431</f>
        <v>0.50966609399279728</v>
      </c>
      <c r="J431" s="39">
        <f>H431/G431-1</f>
        <v>1.0394265779884915</v>
      </c>
    </row>
    <row r="432" spans="2:10" ht="24.75" customHeight="1" x14ac:dyDescent="0.2">
      <c r="B432" s="32" t="s">
        <v>1297</v>
      </c>
      <c r="C432" s="33" t="s">
        <v>1966</v>
      </c>
      <c r="D432" s="34"/>
      <c r="E432" s="35">
        <v>0</v>
      </c>
      <c r="F432" s="36">
        <v>0</v>
      </c>
      <c r="G432" s="37">
        <f>VLOOKUP(B432,'[1]Produtos para Cadastro'!$I:$AC,20,0)</f>
        <v>29.9</v>
      </c>
      <c r="H432" s="38">
        <f>VLOOKUP(B432,'[1]Produtos para Cadastro'!$I:$AC,21,0)</f>
        <v>61.900001525878906</v>
      </c>
      <c r="I432" s="39">
        <f>1-G432/H432</f>
        <v>0.51696285520284646</v>
      </c>
      <c r="J432" s="39">
        <f>H432/G432-1</f>
        <v>1.0702341647451141</v>
      </c>
    </row>
    <row r="433" spans="2:10" ht="24.75" customHeight="1" x14ac:dyDescent="0.2">
      <c r="B433" s="32" t="s">
        <v>1298</v>
      </c>
      <c r="C433" s="33" t="s">
        <v>1967</v>
      </c>
      <c r="D433" s="34"/>
      <c r="E433" s="35">
        <v>0</v>
      </c>
      <c r="F433" s="36">
        <v>0</v>
      </c>
      <c r="G433" s="37">
        <f>VLOOKUP(B433,'[1]Produtos para Cadastro'!$I:$AC,20,0)</f>
        <v>30.9</v>
      </c>
      <c r="H433" s="38">
        <f>VLOOKUP(B433,'[1]Produtos para Cadastro'!$I:$AC,21,0)</f>
        <v>63.900001525878906</v>
      </c>
      <c r="I433" s="39">
        <f>1-G433/H433</f>
        <v>0.51643193642983265</v>
      </c>
      <c r="J433" s="39">
        <f>H433/G433-1</f>
        <v>1.0679612144297383</v>
      </c>
    </row>
    <row r="434" spans="2:10" ht="24.75" customHeight="1" x14ac:dyDescent="0.2">
      <c r="B434" s="32" t="s">
        <v>1299</v>
      </c>
      <c r="C434" s="33" t="s">
        <v>1968</v>
      </c>
      <c r="D434" s="34" t="s">
        <v>2506</v>
      </c>
      <c r="E434" s="35">
        <v>0</v>
      </c>
      <c r="F434" s="36">
        <v>0</v>
      </c>
      <c r="G434" s="37">
        <f>VLOOKUP(B434,'[1]Produtos para Cadastro'!$I:$AC,20,0)</f>
        <v>40.9</v>
      </c>
      <c r="H434" s="38">
        <f>VLOOKUP(B434,'[1]Produtos para Cadastro'!$I:$AC,21,0)</f>
        <v>81.900000000000006</v>
      </c>
      <c r="I434" s="39">
        <f>1-G434/H434</f>
        <v>0.50061050061050061</v>
      </c>
      <c r="J434" s="39">
        <f>H434/G434-1</f>
        <v>1.0024449877750614</v>
      </c>
    </row>
    <row r="435" spans="2:10" ht="24.75" customHeight="1" x14ac:dyDescent="0.2">
      <c r="B435" s="32" t="s">
        <v>1300</v>
      </c>
      <c r="C435" s="33" t="s">
        <v>1969</v>
      </c>
      <c r="D435" s="34" t="s">
        <v>2507</v>
      </c>
      <c r="E435" s="35">
        <v>0</v>
      </c>
      <c r="F435" s="36">
        <v>0</v>
      </c>
      <c r="G435" s="37">
        <f>VLOOKUP(B435,'[1]Produtos para Cadastro'!$I:$AC,20,0)</f>
        <v>49.9</v>
      </c>
      <c r="H435" s="38">
        <f>VLOOKUP(B435,'[1]Produtos para Cadastro'!$I:$AC,21,0)</f>
        <v>99.9</v>
      </c>
      <c r="I435" s="39">
        <f>1-G435/H435</f>
        <v>0.50050050050050054</v>
      </c>
      <c r="J435" s="39">
        <f>H435/G435-1</f>
        <v>1.0020040080160322</v>
      </c>
    </row>
    <row r="436" spans="2:10" ht="24.75" customHeight="1" x14ac:dyDescent="0.2">
      <c r="B436" s="32" t="s">
        <v>1301</v>
      </c>
      <c r="C436" s="33" t="s">
        <v>1970</v>
      </c>
      <c r="D436" s="34" t="s">
        <v>2508</v>
      </c>
      <c r="E436" s="35">
        <v>0</v>
      </c>
      <c r="F436" s="36">
        <v>0</v>
      </c>
      <c r="G436" s="37">
        <f>VLOOKUP(B436,'[1]Produtos para Cadastro'!$I:$AC,20,0)</f>
        <v>50.9</v>
      </c>
      <c r="H436" s="38">
        <f>VLOOKUP(B436,'[1]Produtos para Cadastro'!$I:$AC,21,0)</f>
        <v>101.9</v>
      </c>
      <c r="I436" s="39">
        <f>1-G436/H436</f>
        <v>0.50049067713444551</v>
      </c>
      <c r="J436" s="39">
        <f>H436/G436-1</f>
        <v>1.0019646365422399</v>
      </c>
    </row>
    <row r="437" spans="2:10" ht="24.75" customHeight="1" x14ac:dyDescent="0.2">
      <c r="B437" s="32" t="s">
        <v>1302</v>
      </c>
      <c r="C437" s="33" t="s">
        <v>1971</v>
      </c>
      <c r="D437" s="34">
        <v>6047</v>
      </c>
      <c r="E437" s="35">
        <v>0</v>
      </c>
      <c r="F437" s="36">
        <v>0</v>
      </c>
      <c r="G437" s="37">
        <f>VLOOKUP(B437,'[1]Produtos para Cadastro'!$I:$AC,20,0)</f>
        <v>30.9</v>
      </c>
      <c r="H437" s="38">
        <f>VLOOKUP(B437,'[1]Produtos para Cadastro'!$I:$AC,21,0)</f>
        <v>63.900001525878906</v>
      </c>
      <c r="I437" s="39">
        <f>1-G437/H437</f>
        <v>0.51643193642983265</v>
      </c>
      <c r="J437" s="39">
        <f>H437/G437-1</f>
        <v>1.0679612144297383</v>
      </c>
    </row>
    <row r="438" spans="2:10" ht="24.75" customHeight="1" x14ac:dyDescent="0.2">
      <c r="B438" s="32" t="s">
        <v>1303</v>
      </c>
      <c r="C438" s="33" t="s">
        <v>1972</v>
      </c>
      <c r="D438" s="34">
        <v>6047</v>
      </c>
      <c r="E438" s="35">
        <v>0</v>
      </c>
      <c r="F438" s="36">
        <v>0</v>
      </c>
      <c r="G438" s="37">
        <f>VLOOKUP(B438,'[1]Produtos para Cadastro'!$I:$AC,20,0)</f>
        <v>31.9</v>
      </c>
      <c r="H438" s="38">
        <f>VLOOKUP(B438,'[1]Produtos para Cadastro'!$I:$AC,21,0)</f>
        <v>65.900001525878906</v>
      </c>
      <c r="I438" s="39">
        <f>1-G438/H438</f>
        <v>0.51593324337825885</v>
      </c>
      <c r="J438" s="39">
        <f>H438/G438-1</f>
        <v>1.0658307688363293</v>
      </c>
    </row>
    <row r="439" spans="2:10" ht="24.75" customHeight="1" x14ac:dyDescent="0.2">
      <c r="B439" s="32" t="s">
        <v>1304</v>
      </c>
      <c r="C439" s="33" t="s">
        <v>1973</v>
      </c>
      <c r="D439" s="34">
        <v>6047</v>
      </c>
      <c r="E439" s="35">
        <v>0</v>
      </c>
      <c r="F439" s="36">
        <v>0</v>
      </c>
      <c r="G439" s="37">
        <f>VLOOKUP(B439,'[1]Produtos para Cadastro'!$I:$AC,20,0)</f>
        <v>32.9</v>
      </c>
      <c r="H439" s="38">
        <f>VLOOKUP(B439,'[1]Produtos para Cadastro'!$I:$AC,21,0)</f>
        <v>67.900001525878906</v>
      </c>
      <c r="I439" s="39">
        <f>1-G439/H439</f>
        <v>0.51546392841448263</v>
      </c>
      <c r="J439" s="39">
        <f>H439/G439-1</f>
        <v>1.0638298336133407</v>
      </c>
    </row>
    <row r="440" spans="2:10" ht="24.75" customHeight="1" x14ac:dyDescent="0.2">
      <c r="B440" s="32" t="s">
        <v>1305</v>
      </c>
      <c r="C440" s="33" t="s">
        <v>1974</v>
      </c>
      <c r="D440" s="34" t="s">
        <v>2509</v>
      </c>
      <c r="E440" s="35">
        <v>0</v>
      </c>
      <c r="F440" s="36">
        <v>0</v>
      </c>
      <c r="G440" s="37">
        <f>VLOOKUP(B440,'[1]Produtos para Cadastro'!$I:$AC,20,0)</f>
        <v>33.9</v>
      </c>
      <c r="H440" s="38">
        <f>VLOOKUP(B440,'[1]Produtos para Cadastro'!$I:$AC,21,0)</f>
        <v>67.900000000000006</v>
      </c>
      <c r="I440" s="39">
        <f>1-G440/H440</f>
        <v>0.50073637702503682</v>
      </c>
      <c r="J440" s="39">
        <f>H440/G440-1</f>
        <v>1.002949852507375</v>
      </c>
    </row>
    <row r="441" spans="2:10" ht="24.75" customHeight="1" x14ac:dyDescent="0.2">
      <c r="B441" s="32" t="s">
        <v>1306</v>
      </c>
      <c r="C441" s="33" t="s">
        <v>1975</v>
      </c>
      <c r="D441" s="34" t="s">
        <v>2510</v>
      </c>
      <c r="E441" s="35">
        <v>0</v>
      </c>
      <c r="F441" s="36">
        <v>0</v>
      </c>
      <c r="G441" s="37">
        <f>VLOOKUP(B441,'[1]Produtos para Cadastro'!$I:$AC,20,0)</f>
        <v>34.9</v>
      </c>
      <c r="H441" s="38">
        <f>VLOOKUP(B441,'[1]Produtos para Cadastro'!$I:$AC,21,0)</f>
        <v>69.900000000000006</v>
      </c>
      <c r="I441" s="39">
        <f>1-G441/H441</f>
        <v>0.50071530758226046</v>
      </c>
      <c r="J441" s="39">
        <f>H441/G441-1</f>
        <v>1.0028653295128942</v>
      </c>
    </row>
    <row r="442" spans="2:10" ht="24.75" customHeight="1" x14ac:dyDescent="0.2">
      <c r="B442" s="32" t="s">
        <v>1307</v>
      </c>
      <c r="C442" s="33" t="s">
        <v>1976</v>
      </c>
      <c r="D442" s="34">
        <v>6047</v>
      </c>
      <c r="E442" s="35">
        <v>0</v>
      </c>
      <c r="F442" s="36">
        <v>0</v>
      </c>
      <c r="G442" s="37">
        <f>VLOOKUP(B442,'[1]Produtos para Cadastro'!$I:$AC,20,0)</f>
        <v>26.9</v>
      </c>
      <c r="H442" s="38">
        <f>VLOOKUP(B442,'[1]Produtos para Cadastro'!$I:$AC,21,0)</f>
        <v>54.900001525878906</v>
      </c>
      <c r="I442" s="39">
        <f>1-G442/H442</f>
        <v>0.51001822855469681</v>
      </c>
      <c r="J442" s="39">
        <f>H442/G442-1</f>
        <v>1.0408922500326732</v>
      </c>
    </row>
    <row r="443" spans="2:10" ht="24.75" customHeight="1" x14ac:dyDescent="0.2">
      <c r="B443" s="32" t="s">
        <v>1308</v>
      </c>
      <c r="C443" s="33" t="s">
        <v>1977</v>
      </c>
      <c r="D443" s="34" t="s">
        <v>2511</v>
      </c>
      <c r="E443" s="35">
        <v>0</v>
      </c>
      <c r="F443" s="36">
        <v>0</v>
      </c>
      <c r="G443" s="37">
        <f>VLOOKUP(B443,'[1]Produtos para Cadastro'!$I:$AC,20,0)</f>
        <v>35.9</v>
      </c>
      <c r="H443" s="38">
        <f>VLOOKUP(B443,'[1]Produtos para Cadastro'!$I:$AC,21,0)</f>
        <v>71.900000000000006</v>
      </c>
      <c r="I443" s="39">
        <f>1-G443/H443</f>
        <v>0.50069541029207243</v>
      </c>
      <c r="J443" s="39">
        <f>H443/G443-1</f>
        <v>1.0027855153203347</v>
      </c>
    </row>
    <row r="444" spans="2:10" ht="24.75" customHeight="1" x14ac:dyDescent="0.2">
      <c r="B444" s="32" t="s">
        <v>1309</v>
      </c>
      <c r="C444" s="33" t="s">
        <v>1978</v>
      </c>
      <c r="D444" s="34">
        <v>6047</v>
      </c>
      <c r="E444" s="35">
        <v>0</v>
      </c>
      <c r="F444" s="36">
        <v>0</v>
      </c>
      <c r="G444" s="37">
        <f>VLOOKUP(B444,'[1]Produtos para Cadastro'!$I:$AC,20,0)</f>
        <v>27.9</v>
      </c>
      <c r="H444" s="38">
        <f>VLOOKUP(B444,'[1]Produtos para Cadastro'!$I:$AC,21,0)</f>
        <v>56.900001525878906</v>
      </c>
      <c r="I444" s="39">
        <f>1-G444/H444</f>
        <v>0.50966609399279728</v>
      </c>
      <c r="J444" s="39">
        <f>H444/G444-1</f>
        <v>1.0394265779884915</v>
      </c>
    </row>
    <row r="445" spans="2:10" ht="24.75" customHeight="1" x14ac:dyDescent="0.2">
      <c r="B445" s="32" t="s">
        <v>1310</v>
      </c>
      <c r="C445" s="33" t="s">
        <v>1979</v>
      </c>
      <c r="D445" s="34">
        <v>6047</v>
      </c>
      <c r="E445" s="35">
        <v>0</v>
      </c>
      <c r="F445" s="36">
        <v>0</v>
      </c>
      <c r="G445" s="37">
        <f>VLOOKUP(B445,'[1]Produtos para Cadastro'!$I:$AC,20,0)</f>
        <v>28.9</v>
      </c>
      <c r="H445" s="38">
        <f>VLOOKUP(B445,'[1]Produtos para Cadastro'!$I:$AC,21,0)</f>
        <v>59.900001525878906</v>
      </c>
      <c r="I445" s="39">
        <f>1-G445/H445</f>
        <v>0.51752922764928178</v>
      </c>
      <c r="J445" s="39">
        <f>H445/G445-1</f>
        <v>1.0726644126601697</v>
      </c>
    </row>
    <row r="446" spans="2:10" ht="24.75" customHeight="1" x14ac:dyDescent="0.2">
      <c r="B446" s="32" t="s">
        <v>1311</v>
      </c>
      <c r="C446" s="33" t="s">
        <v>1980</v>
      </c>
      <c r="D446" s="34">
        <v>6047</v>
      </c>
      <c r="E446" s="35">
        <v>0</v>
      </c>
      <c r="F446" s="36">
        <v>0</v>
      </c>
      <c r="G446" s="37">
        <f>VLOOKUP(B446,'[1]Produtos para Cadastro'!$I:$AC,20,0)</f>
        <v>29.9</v>
      </c>
      <c r="H446" s="38">
        <f>VLOOKUP(B446,'[1]Produtos para Cadastro'!$I:$AC,21,0)</f>
        <v>61.900001525878906</v>
      </c>
      <c r="I446" s="39">
        <f>1-G446/H446</f>
        <v>0.51696285520284646</v>
      </c>
      <c r="J446" s="39">
        <f>H446/G446-1</f>
        <v>1.0702341647451141</v>
      </c>
    </row>
    <row r="447" spans="2:10" ht="24.75" customHeight="1" x14ac:dyDescent="0.2">
      <c r="B447" s="32" t="s">
        <v>1312</v>
      </c>
      <c r="C447" s="33" t="s">
        <v>1981</v>
      </c>
      <c r="D447" s="34" t="s">
        <v>2512</v>
      </c>
      <c r="E447" s="35">
        <v>0</v>
      </c>
      <c r="F447" s="36">
        <v>0</v>
      </c>
      <c r="G447" s="37">
        <f>VLOOKUP(B447,'[1]Produtos para Cadastro'!$I:$AC,20,0)</f>
        <v>32.9</v>
      </c>
      <c r="H447" s="38">
        <f>VLOOKUP(B447,'[1]Produtos para Cadastro'!$I:$AC,21,0)</f>
        <v>65.900000000000006</v>
      </c>
      <c r="I447" s="39">
        <f>1-G447/H447</f>
        <v>0.50075872534142651</v>
      </c>
      <c r="J447" s="39">
        <f>H447/G447-1</f>
        <v>1.0030395136778116</v>
      </c>
    </row>
    <row r="448" spans="2:10" ht="24.75" customHeight="1" x14ac:dyDescent="0.2">
      <c r="B448" s="32" t="s">
        <v>1313</v>
      </c>
      <c r="C448" s="33" t="s">
        <v>1982</v>
      </c>
      <c r="D448" s="34" t="s">
        <v>2513</v>
      </c>
      <c r="E448" s="35">
        <v>0</v>
      </c>
      <c r="F448" s="36">
        <v>0</v>
      </c>
      <c r="G448" s="37">
        <f>VLOOKUP(B448,'[1]Produtos para Cadastro'!$I:$AC,20,0)</f>
        <v>37.9</v>
      </c>
      <c r="H448" s="38">
        <f>VLOOKUP(B448,'[1]Produtos para Cadastro'!$I:$AC,21,0)</f>
        <v>75.900000000000006</v>
      </c>
      <c r="I448" s="39">
        <f>1-G448/H448</f>
        <v>0.50065876152832678</v>
      </c>
      <c r="J448" s="39">
        <f>H448/G448-1</f>
        <v>1.002638522427441</v>
      </c>
    </row>
    <row r="449" spans="2:10" ht="24.75" customHeight="1" x14ac:dyDescent="0.2">
      <c r="B449" s="32" t="s">
        <v>1314</v>
      </c>
      <c r="C449" s="33" t="s">
        <v>1983</v>
      </c>
      <c r="D449" s="34">
        <v>6048</v>
      </c>
      <c r="E449" s="35">
        <v>0</v>
      </c>
      <c r="F449" s="36">
        <v>0</v>
      </c>
      <c r="G449" s="37">
        <f>VLOOKUP(B449,'[1]Produtos para Cadastro'!$I:$AC,20,0)</f>
        <v>27.9</v>
      </c>
      <c r="H449" s="38">
        <f>VLOOKUP(B449,'[1]Produtos para Cadastro'!$I:$AC,21,0)</f>
        <v>59.900001525878906</v>
      </c>
      <c r="I449" s="39">
        <f>1-G449/H449</f>
        <v>0.53422371804204016</v>
      </c>
      <c r="J449" s="39">
        <f>H449/G449-1</f>
        <v>1.1469534597089215</v>
      </c>
    </row>
    <row r="450" spans="2:10" ht="24.75" customHeight="1" x14ac:dyDescent="0.2">
      <c r="B450" s="32" t="s">
        <v>1315</v>
      </c>
      <c r="C450" s="33" t="s">
        <v>1984</v>
      </c>
      <c r="D450" s="34" t="s">
        <v>2514</v>
      </c>
      <c r="E450" s="35">
        <v>0</v>
      </c>
      <c r="F450" s="36">
        <v>0</v>
      </c>
      <c r="G450" s="37">
        <f>VLOOKUP(B450,'[1]Produtos para Cadastro'!$I:$AC,20,0)</f>
        <v>31.9</v>
      </c>
      <c r="H450" s="38">
        <f>VLOOKUP(B450,'[1]Produtos para Cadastro'!$I:$AC,21,0)</f>
        <v>63.9</v>
      </c>
      <c r="I450" s="39">
        <f>1-G450/H450</f>
        <v>0.50078247261345854</v>
      </c>
      <c r="J450" s="39">
        <f>H450/G450-1</f>
        <v>1.0031347962382444</v>
      </c>
    </row>
    <row r="451" spans="2:10" ht="24.75" customHeight="1" x14ac:dyDescent="0.2">
      <c r="B451" s="32" t="s">
        <v>1316</v>
      </c>
      <c r="C451" s="33" t="s">
        <v>1985</v>
      </c>
      <c r="D451" s="34">
        <v>6048</v>
      </c>
      <c r="E451" s="35">
        <v>0</v>
      </c>
      <c r="F451" s="36">
        <v>0</v>
      </c>
      <c r="G451" s="37">
        <f>VLOOKUP(B451,'[1]Produtos para Cadastro'!$I:$AC,20,0)</f>
        <v>27.9</v>
      </c>
      <c r="H451" s="38">
        <f>VLOOKUP(B451,'[1]Produtos para Cadastro'!$I:$AC,21,0)</f>
        <v>54.900001525878906</v>
      </c>
      <c r="I451" s="39">
        <f>1-G451/H451</f>
        <v>0.49180329281323565</v>
      </c>
      <c r="J451" s="39">
        <f>H451/G451-1</f>
        <v>0.96774199017487139</v>
      </c>
    </row>
    <row r="452" spans="2:10" ht="24.75" customHeight="1" x14ac:dyDescent="0.2">
      <c r="B452" s="32" t="s">
        <v>1317</v>
      </c>
      <c r="C452" s="33" t="s">
        <v>1986</v>
      </c>
      <c r="D452" s="34">
        <v>6048</v>
      </c>
      <c r="E452" s="35">
        <v>0</v>
      </c>
      <c r="F452" s="36">
        <v>0</v>
      </c>
      <c r="G452" s="37">
        <f>VLOOKUP(B452,'[1]Produtos para Cadastro'!$I:$AC,20,0)</f>
        <v>35.9</v>
      </c>
      <c r="H452" s="38">
        <f>VLOOKUP(B452,'[1]Produtos para Cadastro'!$I:$AC,21,0)</f>
        <v>71.900001525878906</v>
      </c>
      <c r="I452" s="39">
        <f>1-G452/H452</f>
        <v>0.50069542088843288</v>
      </c>
      <c r="J452" s="39">
        <f>H452/G452-1</f>
        <v>1.0027855578239251</v>
      </c>
    </row>
    <row r="453" spans="2:10" ht="24.75" customHeight="1" x14ac:dyDescent="0.2">
      <c r="B453" s="32" t="s">
        <v>1318</v>
      </c>
      <c r="C453" s="33" t="s">
        <v>1987</v>
      </c>
      <c r="D453" s="34">
        <v>6048</v>
      </c>
      <c r="E453" s="35">
        <v>0</v>
      </c>
      <c r="F453" s="36">
        <v>0</v>
      </c>
      <c r="G453" s="37">
        <f>VLOOKUP(B453,'[1]Produtos para Cadastro'!$I:$AC,20,0)</f>
        <v>36.9</v>
      </c>
      <c r="H453" s="38">
        <f>VLOOKUP(B453,'[1]Produtos para Cadastro'!$I:$AC,21,0)</f>
        <v>73.900001525878906</v>
      </c>
      <c r="I453" s="39">
        <f>1-G453/H453</f>
        <v>0.50067660029644179</v>
      </c>
      <c r="J453" s="39">
        <f>H453/G453-1</f>
        <v>1.0027100684520032</v>
      </c>
    </row>
    <row r="454" spans="2:10" ht="24.75" customHeight="1" x14ac:dyDescent="0.2">
      <c r="B454" s="32" t="s">
        <v>1319</v>
      </c>
      <c r="C454" s="33" t="s">
        <v>1988</v>
      </c>
      <c r="D454" s="34">
        <v>6048</v>
      </c>
      <c r="E454" s="35">
        <v>0</v>
      </c>
      <c r="F454" s="36">
        <v>0</v>
      </c>
      <c r="G454" s="37">
        <f>VLOOKUP(B454,'[1]Produtos para Cadastro'!$I:$AC,20,0)</f>
        <v>29.9</v>
      </c>
      <c r="H454" s="38">
        <f>VLOOKUP(B454,'[1]Produtos para Cadastro'!$I:$AC,21,0)</f>
        <v>58.900001525878906</v>
      </c>
      <c r="I454" s="39">
        <f>1-G454/H454</f>
        <v>0.49235994523934212</v>
      </c>
      <c r="J454" s="39">
        <f>H454/G454-1</f>
        <v>0.96989971658457885</v>
      </c>
    </row>
    <row r="455" spans="2:10" ht="24.75" customHeight="1" x14ac:dyDescent="0.2">
      <c r="B455" s="32" t="s">
        <v>1369</v>
      </c>
      <c r="C455" s="33" t="s">
        <v>2038</v>
      </c>
      <c r="D455" s="34" t="s">
        <v>2530</v>
      </c>
      <c r="E455" s="35">
        <v>0</v>
      </c>
      <c r="F455" s="36">
        <v>0</v>
      </c>
      <c r="G455" s="37">
        <f>VLOOKUP(B455,'[1]Produtos para Cadastro'!$I:$AC,20,0)</f>
        <v>37.9</v>
      </c>
      <c r="H455" s="38">
        <f>VLOOKUP(B455,'[1]Produtos para Cadastro'!$I:$AC,21,0)</f>
        <v>78.900001525878906</v>
      </c>
      <c r="I455" s="39">
        <f>1-G455/H455</f>
        <v>0.51964512969535326</v>
      </c>
      <c r="J455" s="39">
        <f>H455/G455-1</f>
        <v>1.081794235511317</v>
      </c>
    </row>
    <row r="456" spans="2:10" ht="24.75" customHeight="1" x14ac:dyDescent="0.2">
      <c r="B456" s="32" t="s">
        <v>1370</v>
      </c>
      <c r="C456" s="33" t="s">
        <v>2039</v>
      </c>
      <c r="D456" s="34" t="s">
        <v>2531</v>
      </c>
      <c r="E456" s="35">
        <v>0</v>
      </c>
      <c r="F456" s="36">
        <v>0</v>
      </c>
      <c r="G456" s="37">
        <f>VLOOKUP(B456,'[1]Produtos para Cadastro'!$I:$AC,20,0)</f>
        <v>33.9</v>
      </c>
      <c r="H456" s="38">
        <f>VLOOKUP(B456,'[1]Produtos para Cadastro'!$I:$AC,21,0)</f>
        <v>70.900001525878906</v>
      </c>
      <c r="I456" s="39">
        <f>1-G456/H456</f>
        <v>0.52186178744119904</v>
      </c>
      <c r="J456" s="39">
        <f>H456/G456-1</f>
        <v>1.0914454727397906</v>
      </c>
    </row>
    <row r="457" spans="2:10" ht="24.75" customHeight="1" x14ac:dyDescent="0.2">
      <c r="B457" s="32" t="s">
        <v>1363</v>
      </c>
      <c r="C457" s="33" t="s">
        <v>2032</v>
      </c>
      <c r="D457" s="34" t="s">
        <v>2524</v>
      </c>
      <c r="E457" s="35">
        <v>0</v>
      </c>
      <c r="F457" s="36">
        <v>0</v>
      </c>
      <c r="G457" s="37">
        <f>VLOOKUP(B457,'[1]Produtos para Cadastro'!$I:$AC,20,0)</f>
        <v>37.9</v>
      </c>
      <c r="H457" s="38">
        <f>VLOOKUP(B457,'[1]Produtos para Cadastro'!$I:$AC,21,0)</f>
        <v>78.900001525878906</v>
      </c>
      <c r="I457" s="39">
        <f>1-G457/H457</f>
        <v>0.51964512969535326</v>
      </c>
      <c r="J457" s="39">
        <f>H457/G457-1</f>
        <v>1.081794235511317</v>
      </c>
    </row>
    <row r="458" spans="2:10" ht="24.75" customHeight="1" x14ac:dyDescent="0.2">
      <c r="B458" s="32" t="s">
        <v>1364</v>
      </c>
      <c r="C458" s="33" t="s">
        <v>2033</v>
      </c>
      <c r="D458" s="34" t="s">
        <v>2525</v>
      </c>
      <c r="E458" s="35">
        <v>0</v>
      </c>
      <c r="F458" s="36">
        <v>0</v>
      </c>
      <c r="G458" s="37">
        <f>VLOOKUP(B458,'[1]Produtos para Cadastro'!$I:$AC,20,0)</f>
        <v>35.9</v>
      </c>
      <c r="H458" s="38">
        <f>VLOOKUP(B458,'[1]Produtos para Cadastro'!$I:$AC,21,0)</f>
        <v>74.900001525878906</v>
      </c>
      <c r="I458" s="39">
        <f>1-G458/H458</f>
        <v>0.52069426877653546</v>
      </c>
      <c r="J458" s="39">
        <f>H458/G458-1</f>
        <v>1.086351017433953</v>
      </c>
    </row>
    <row r="459" spans="2:10" ht="24.75" customHeight="1" x14ac:dyDescent="0.2">
      <c r="B459" s="32" t="s">
        <v>1365</v>
      </c>
      <c r="C459" s="33" t="s">
        <v>2034</v>
      </c>
      <c r="D459" s="34" t="s">
        <v>2526</v>
      </c>
      <c r="E459" s="35">
        <v>0</v>
      </c>
      <c r="F459" s="36">
        <v>0</v>
      </c>
      <c r="G459" s="37">
        <f>VLOOKUP(B459,'[1]Produtos para Cadastro'!$I:$AC,20,0)</f>
        <v>34.9</v>
      </c>
      <c r="H459" s="38">
        <f>VLOOKUP(B459,'[1]Produtos para Cadastro'!$I:$AC,21,0)</f>
        <v>72.900001525878906</v>
      </c>
      <c r="I459" s="39">
        <f>1-G459/H459</f>
        <v>0.52126201276400819</v>
      </c>
      <c r="J459" s="39">
        <f>H459/G459-1</f>
        <v>1.088825258621172</v>
      </c>
    </row>
    <row r="460" spans="2:10" ht="24.75" customHeight="1" x14ac:dyDescent="0.2">
      <c r="B460" s="32" t="s">
        <v>1366</v>
      </c>
      <c r="C460" s="33" t="s">
        <v>2035</v>
      </c>
      <c r="D460" s="34" t="s">
        <v>2527</v>
      </c>
      <c r="E460" s="35">
        <v>0</v>
      </c>
      <c r="F460" s="36">
        <v>0</v>
      </c>
      <c r="G460" s="37">
        <f>VLOOKUP(B460,'[1]Produtos para Cadastro'!$I:$AC,20,0)</f>
        <v>33.9</v>
      </c>
      <c r="H460" s="38">
        <f>VLOOKUP(B460,'[1]Produtos para Cadastro'!$I:$AC,21,0)</f>
        <v>70.900001525878906</v>
      </c>
      <c r="I460" s="39">
        <f>1-G460/H460</f>
        <v>0.52186178744119904</v>
      </c>
      <c r="J460" s="39">
        <f>H460/G460-1</f>
        <v>1.0914454727397906</v>
      </c>
    </row>
    <row r="461" spans="2:10" ht="24.75" customHeight="1" x14ac:dyDescent="0.2">
      <c r="B461" s="32" t="s">
        <v>1367</v>
      </c>
      <c r="C461" s="33" t="s">
        <v>2036</v>
      </c>
      <c r="D461" s="34" t="s">
        <v>2528</v>
      </c>
      <c r="E461" s="35">
        <v>0</v>
      </c>
      <c r="F461" s="36">
        <v>0</v>
      </c>
      <c r="G461" s="37">
        <f>VLOOKUP(B461,'[1]Produtos para Cadastro'!$I:$AC,20,0)</f>
        <v>37.9</v>
      </c>
      <c r="H461" s="38">
        <f>VLOOKUP(B461,'[1]Produtos para Cadastro'!$I:$AC,21,0)</f>
        <v>78.900001525878906</v>
      </c>
      <c r="I461" s="39">
        <f>1-G461/H461</f>
        <v>0.51964512969535326</v>
      </c>
      <c r="J461" s="39">
        <f>H461/G461-1</f>
        <v>1.081794235511317</v>
      </c>
    </row>
    <row r="462" spans="2:10" ht="24.75" customHeight="1" x14ac:dyDescent="0.2">
      <c r="B462" s="32" t="s">
        <v>1368</v>
      </c>
      <c r="C462" s="33" t="s">
        <v>2037</v>
      </c>
      <c r="D462" s="34" t="s">
        <v>2529</v>
      </c>
      <c r="E462" s="35">
        <v>0</v>
      </c>
      <c r="F462" s="36">
        <v>0</v>
      </c>
      <c r="G462" s="37">
        <f>VLOOKUP(B462,'[1]Produtos para Cadastro'!$I:$AC,20,0)</f>
        <v>33.9</v>
      </c>
      <c r="H462" s="38">
        <f>VLOOKUP(B462,'[1]Produtos para Cadastro'!$I:$AC,21,0)</f>
        <v>70.900001525878906</v>
      </c>
      <c r="I462" s="39">
        <f>1-G462/H462</f>
        <v>0.52186178744119904</v>
      </c>
      <c r="J462" s="39">
        <f>H462/G462-1</f>
        <v>1.0914454727397906</v>
      </c>
    </row>
    <row r="463" spans="2:10" ht="24.75" customHeight="1" x14ac:dyDescent="0.2">
      <c r="B463" s="32" t="s">
        <v>1320</v>
      </c>
      <c r="C463" s="33" t="s">
        <v>1989</v>
      </c>
      <c r="D463" s="34"/>
      <c r="E463" s="35">
        <v>0</v>
      </c>
      <c r="F463" s="36">
        <v>0</v>
      </c>
      <c r="G463" s="37">
        <f>VLOOKUP(B463,'[1]Produtos para Cadastro'!$I:$AC,20,0)</f>
        <v>42.9</v>
      </c>
      <c r="H463" s="38">
        <f>VLOOKUP(B463,'[1]Produtos para Cadastro'!$I:$AC,21,0)</f>
        <v>85.9</v>
      </c>
      <c r="I463" s="39">
        <f>1-G463/H463</f>
        <v>0.50058207217695005</v>
      </c>
      <c r="J463" s="39">
        <f>H463/G463-1</f>
        <v>1.0023310023310024</v>
      </c>
    </row>
    <row r="464" spans="2:10" ht="24.75" customHeight="1" x14ac:dyDescent="0.2">
      <c r="B464" s="32" t="s">
        <v>1449</v>
      </c>
      <c r="C464" s="33" t="s">
        <v>2118</v>
      </c>
      <c r="D464" s="34" t="s">
        <v>2599</v>
      </c>
      <c r="E464" s="35">
        <v>0</v>
      </c>
      <c r="F464" s="36">
        <v>0</v>
      </c>
      <c r="G464" s="37">
        <f>VLOOKUP(B464,'[1]Produtos para Cadastro'!$I:$AC,20,0)</f>
        <v>43.9</v>
      </c>
      <c r="H464" s="38">
        <f>VLOOKUP(B464,'[1]Produtos para Cadastro'!$I:$AC,21,0)</f>
        <v>92.900001525878906</v>
      </c>
      <c r="I464" s="39">
        <f>1-G464/H464</f>
        <v>0.52744887751405589</v>
      </c>
      <c r="J464" s="39">
        <f>H464/G464-1</f>
        <v>1.1161731554869911</v>
      </c>
    </row>
    <row r="465" spans="2:10" ht="24.75" customHeight="1" x14ac:dyDescent="0.2">
      <c r="B465" s="32" t="s">
        <v>1450</v>
      </c>
      <c r="C465" s="33" t="s">
        <v>2119</v>
      </c>
      <c r="D465" s="34" t="s">
        <v>2600</v>
      </c>
      <c r="E465" s="35">
        <v>0</v>
      </c>
      <c r="F465" s="36">
        <v>0</v>
      </c>
      <c r="G465" s="37">
        <f>VLOOKUP(B465,'[1]Produtos para Cadastro'!$I:$AC,20,0)</f>
        <v>39.9</v>
      </c>
      <c r="H465" s="38">
        <f>VLOOKUP(B465,'[1]Produtos para Cadastro'!$I:$AC,21,0)</f>
        <v>83.900001525878906</v>
      </c>
      <c r="I465" s="39">
        <f>1-G465/H465</f>
        <v>0.52443385847027824</v>
      </c>
      <c r="J465" s="39">
        <f>H465/G465-1</f>
        <v>1.1027569304731557</v>
      </c>
    </row>
    <row r="466" spans="2:10" ht="24.75" customHeight="1" x14ac:dyDescent="0.2">
      <c r="B466" s="32" t="s">
        <v>1321</v>
      </c>
      <c r="C466" s="33" t="s">
        <v>1990</v>
      </c>
      <c r="D466" s="34"/>
      <c r="E466" s="35">
        <v>0</v>
      </c>
      <c r="F466" s="36">
        <v>0</v>
      </c>
      <c r="G466" s="37">
        <f>VLOOKUP(B466,'[1]Produtos para Cadastro'!$I:$AC,20,0)</f>
        <v>39.9</v>
      </c>
      <c r="H466" s="38">
        <f>VLOOKUP(B466,'[1]Produtos para Cadastro'!$I:$AC,21,0)</f>
        <v>79.900001525878906</v>
      </c>
      <c r="I466" s="39">
        <f>1-G466/H466</f>
        <v>0.50062579176451272</v>
      </c>
      <c r="J466" s="39">
        <f>H466/G466-1</f>
        <v>1.0025063039067397</v>
      </c>
    </row>
    <row r="467" spans="2:10" ht="24.75" customHeight="1" x14ac:dyDescent="0.2">
      <c r="B467" s="32" t="s">
        <v>1451</v>
      </c>
      <c r="C467" s="33" t="s">
        <v>2120</v>
      </c>
      <c r="D467" s="34" t="s">
        <v>2601</v>
      </c>
      <c r="E467" s="35">
        <v>0</v>
      </c>
      <c r="F467" s="36">
        <v>0</v>
      </c>
      <c r="G467" s="37">
        <f>VLOOKUP(B467,'[1]Produtos para Cadastro'!$I:$AC,20,0)</f>
        <v>43.9</v>
      </c>
      <c r="H467" s="38">
        <f>VLOOKUP(B467,'[1]Produtos para Cadastro'!$I:$AC,21,0)</f>
        <v>92.900001525878906</v>
      </c>
      <c r="I467" s="39">
        <f>1-G467/H467</f>
        <v>0.52744887751405589</v>
      </c>
      <c r="J467" s="39">
        <f>H467/G467-1</f>
        <v>1.1161731554869911</v>
      </c>
    </row>
    <row r="468" spans="2:10" ht="24.75" customHeight="1" x14ac:dyDescent="0.2">
      <c r="B468" s="32" t="s">
        <v>1322</v>
      </c>
      <c r="C468" s="33" t="s">
        <v>1991</v>
      </c>
      <c r="D468" s="34"/>
      <c r="E468" s="35">
        <v>0</v>
      </c>
      <c r="F468" s="36">
        <v>0</v>
      </c>
      <c r="G468" s="37">
        <f>VLOOKUP(B468,'[1]Produtos para Cadastro'!$I:$AC,20,0)</f>
        <v>41.9</v>
      </c>
      <c r="H468" s="38">
        <f>VLOOKUP(B468,'[1]Produtos para Cadastro'!$I:$AC,21,0)</f>
        <v>83.9</v>
      </c>
      <c r="I468" s="39">
        <f>1-G468/H468</f>
        <v>0.50059594755661507</v>
      </c>
      <c r="J468" s="39">
        <f>H468/G468-1</f>
        <v>1.0023866348448691</v>
      </c>
    </row>
    <row r="469" spans="2:10" ht="24.75" customHeight="1" x14ac:dyDescent="0.2">
      <c r="B469" s="32" t="s">
        <v>1452</v>
      </c>
      <c r="C469" s="33" t="s">
        <v>2121</v>
      </c>
      <c r="D469" s="34" t="s">
        <v>2602</v>
      </c>
      <c r="E469" s="35">
        <v>0</v>
      </c>
      <c r="F469" s="36">
        <v>0</v>
      </c>
      <c r="G469" s="37">
        <f>VLOOKUP(B469,'[1]Produtos para Cadastro'!$I:$AC,20,0)</f>
        <v>39.9</v>
      </c>
      <c r="H469" s="38">
        <f>VLOOKUP(B469,'[1]Produtos para Cadastro'!$I:$AC,21,0)</f>
        <v>83.900001525878906</v>
      </c>
      <c r="I469" s="39">
        <f>1-G469/H469</f>
        <v>0.52443385847027824</v>
      </c>
      <c r="J469" s="39">
        <f>H469/G469-1</f>
        <v>1.1027569304731557</v>
      </c>
    </row>
    <row r="470" spans="2:10" ht="24.75" customHeight="1" x14ac:dyDescent="0.2">
      <c r="B470" s="32" t="s">
        <v>1323</v>
      </c>
      <c r="C470" s="33" t="s">
        <v>1992</v>
      </c>
      <c r="D470" s="34"/>
      <c r="E470" s="35">
        <v>0</v>
      </c>
      <c r="F470" s="36">
        <v>0</v>
      </c>
      <c r="G470" s="37">
        <f>VLOOKUP(B470,'[1]Produtos para Cadastro'!$I:$AC,20,0)</f>
        <v>40.9</v>
      </c>
      <c r="H470" s="38">
        <f>VLOOKUP(B470,'[1]Produtos para Cadastro'!$I:$AC,21,0)</f>
        <v>81.900000000000006</v>
      </c>
      <c r="I470" s="39">
        <f>1-G470/H470</f>
        <v>0.50061050061050061</v>
      </c>
      <c r="J470" s="39">
        <f>H470/G470-1</f>
        <v>1.0024449877750614</v>
      </c>
    </row>
    <row r="471" spans="2:10" ht="24.75" customHeight="1" x14ac:dyDescent="0.2">
      <c r="B471" s="32" t="s">
        <v>1324</v>
      </c>
      <c r="C471" s="33" t="s">
        <v>1993</v>
      </c>
      <c r="D471" s="34"/>
      <c r="E471" s="35">
        <v>0</v>
      </c>
      <c r="F471" s="36">
        <v>0</v>
      </c>
      <c r="G471" s="37">
        <f>VLOOKUP(B471,'[1]Produtos para Cadastro'!$I:$AC,20,0)</f>
        <v>39.9</v>
      </c>
      <c r="H471" s="38">
        <f>VLOOKUP(B471,'[1]Produtos para Cadastro'!$I:$AC,21,0)</f>
        <v>79.900001525878906</v>
      </c>
      <c r="I471" s="39">
        <f>1-G471/H471</f>
        <v>0.50062579176451272</v>
      </c>
      <c r="J471" s="39">
        <f>H471/G471-1</f>
        <v>1.0025063039067397</v>
      </c>
    </row>
    <row r="472" spans="2:10" ht="24.75" customHeight="1" x14ac:dyDescent="0.2">
      <c r="B472" s="32" t="s">
        <v>1325</v>
      </c>
      <c r="C472" s="33" t="s">
        <v>1994</v>
      </c>
      <c r="D472" s="34"/>
      <c r="E472" s="35">
        <v>0</v>
      </c>
      <c r="F472" s="36">
        <v>0</v>
      </c>
      <c r="G472" s="37">
        <f>VLOOKUP(B472,'[1]Produtos para Cadastro'!$I:$AC,20,0)</f>
        <v>40.9</v>
      </c>
      <c r="H472" s="38">
        <f>VLOOKUP(B472,'[1]Produtos para Cadastro'!$I:$AC,21,0)</f>
        <v>81.900000000000006</v>
      </c>
      <c r="I472" s="39">
        <f>1-G472/H472</f>
        <v>0.50061050061050061</v>
      </c>
      <c r="J472" s="39">
        <f>H472/G472-1</f>
        <v>1.0024449877750614</v>
      </c>
    </row>
    <row r="473" spans="2:10" ht="24.75" customHeight="1" x14ac:dyDescent="0.2">
      <c r="B473" s="32" t="s">
        <v>1326</v>
      </c>
      <c r="C473" s="33" t="s">
        <v>1995</v>
      </c>
      <c r="D473" s="34"/>
      <c r="E473" s="35">
        <v>0</v>
      </c>
      <c r="F473" s="36">
        <v>0</v>
      </c>
      <c r="G473" s="37">
        <f>VLOOKUP(B473,'[1]Produtos para Cadastro'!$I:$AC,20,0)</f>
        <v>34.9</v>
      </c>
      <c r="H473" s="38">
        <f>VLOOKUP(B473,'[1]Produtos para Cadastro'!$I:$AC,21,0)</f>
        <v>69.900000000000006</v>
      </c>
      <c r="I473" s="39">
        <f>1-G473/H473</f>
        <v>0.50071530758226046</v>
      </c>
      <c r="J473" s="39">
        <f>H473/G473-1</f>
        <v>1.0028653295128942</v>
      </c>
    </row>
    <row r="474" spans="2:10" ht="24.75" customHeight="1" x14ac:dyDescent="0.2">
      <c r="B474" s="32" t="s">
        <v>1416</v>
      </c>
      <c r="C474" s="33" t="s">
        <v>2085</v>
      </c>
      <c r="D474" s="34" t="s">
        <v>2577</v>
      </c>
      <c r="E474" s="35">
        <v>0</v>
      </c>
      <c r="F474" s="36">
        <v>0</v>
      </c>
      <c r="G474" s="37">
        <f>VLOOKUP(B474,'[1]Produtos para Cadastro'!$I:$AC,20,0)</f>
        <v>56.9</v>
      </c>
      <c r="H474" s="38">
        <f>VLOOKUP(B474,'[1]Produtos para Cadastro'!$I:$AC,21,0)</f>
        <v>118.90000152587891</v>
      </c>
      <c r="I474" s="39">
        <f>1-G474/H474</f>
        <v>0.52144659991770004</v>
      </c>
      <c r="J474" s="39">
        <f>H474/G474-1</f>
        <v>1.0896309582755519</v>
      </c>
    </row>
    <row r="475" spans="2:10" ht="24.75" customHeight="1" x14ac:dyDescent="0.2">
      <c r="B475" s="32" t="s">
        <v>1417</v>
      </c>
      <c r="C475" s="33" t="s">
        <v>2086</v>
      </c>
      <c r="D475" s="34" t="s">
        <v>2578</v>
      </c>
      <c r="E475" s="35">
        <v>0</v>
      </c>
      <c r="F475" s="36">
        <v>0</v>
      </c>
      <c r="G475" s="37">
        <f>VLOOKUP(B475,'[1]Produtos para Cadastro'!$I:$AC,20,0)</f>
        <v>57.9</v>
      </c>
      <c r="H475" s="38">
        <f>VLOOKUP(B475,'[1]Produtos para Cadastro'!$I:$AC,21,0)</f>
        <v>120.90000152587891</v>
      </c>
      <c r="I475" s="39">
        <f>1-G475/H475</f>
        <v>0.52109181745869226</v>
      </c>
      <c r="J475" s="39">
        <f>H475/G475-1</f>
        <v>1.0880829279080988</v>
      </c>
    </row>
    <row r="476" spans="2:10" ht="24.75" customHeight="1" x14ac:dyDescent="0.2">
      <c r="B476" s="32" t="s">
        <v>1418</v>
      </c>
      <c r="C476" s="33" t="s">
        <v>2087</v>
      </c>
      <c r="D476" s="34" t="s">
        <v>2579</v>
      </c>
      <c r="E476" s="35">
        <v>0</v>
      </c>
      <c r="F476" s="36">
        <v>0</v>
      </c>
      <c r="G476" s="37">
        <f>VLOOKUP(B476,'[1]Produtos para Cadastro'!$I:$AC,20,0)</f>
        <v>55.9</v>
      </c>
      <c r="H476" s="38">
        <f>VLOOKUP(B476,'[1]Produtos para Cadastro'!$I:$AC,21,0)</f>
        <v>116.90000152587891</v>
      </c>
      <c r="I476" s="39">
        <f>1-G476/H476</f>
        <v>0.52181352206719134</v>
      </c>
      <c r="J476" s="39">
        <f>H476/G476-1</f>
        <v>1.0912343743448822</v>
      </c>
    </row>
    <row r="477" spans="2:10" ht="24.75" customHeight="1" x14ac:dyDescent="0.2">
      <c r="B477" s="32" t="s">
        <v>1419</v>
      </c>
      <c r="C477" s="33" t="s">
        <v>2088</v>
      </c>
      <c r="D477" s="34" t="s">
        <v>2580</v>
      </c>
      <c r="E477" s="35">
        <v>0</v>
      </c>
      <c r="F477" s="36">
        <v>0</v>
      </c>
      <c r="G477" s="37">
        <f>VLOOKUP(B477,'[1]Produtos para Cadastro'!$I:$AC,20,0)</f>
        <v>54.9</v>
      </c>
      <c r="H477" s="38">
        <f>VLOOKUP(B477,'[1]Produtos para Cadastro'!$I:$AC,21,0)</f>
        <v>114.90000152587891</v>
      </c>
      <c r="I477" s="39">
        <f>1-G477/H477</f>
        <v>0.52219321783355344</v>
      </c>
      <c r="J477" s="39">
        <f>H477/G477-1</f>
        <v>1.0928962026571751</v>
      </c>
    </row>
    <row r="478" spans="2:10" ht="24.75" customHeight="1" x14ac:dyDescent="0.2">
      <c r="B478" s="32" t="s">
        <v>1420</v>
      </c>
      <c r="C478" s="33" t="s">
        <v>2089</v>
      </c>
      <c r="D478" s="34" t="s">
        <v>2581</v>
      </c>
      <c r="E478" s="35">
        <v>0</v>
      </c>
      <c r="F478" s="36">
        <v>0</v>
      </c>
      <c r="G478" s="37">
        <f>VLOOKUP(B478,'[1]Produtos para Cadastro'!$I:$AC,20,0)</f>
        <v>53.9</v>
      </c>
      <c r="H478" s="38">
        <f>VLOOKUP(B478,'[1]Produtos para Cadastro'!$I:$AC,21,0)</f>
        <v>111.90000152587891</v>
      </c>
      <c r="I478" s="39">
        <f>1-G478/H478</f>
        <v>0.51831993507583074</v>
      </c>
      <c r="J478" s="39">
        <f>H478/G478-1</f>
        <v>1.0760668186619462</v>
      </c>
    </row>
    <row r="479" spans="2:10" ht="24.75" customHeight="1" x14ac:dyDescent="0.2">
      <c r="B479" s="32" t="s">
        <v>1422</v>
      </c>
      <c r="C479" s="33" t="s">
        <v>2091</v>
      </c>
      <c r="D479" s="34" t="s">
        <v>2582</v>
      </c>
      <c r="E479" s="35">
        <v>0</v>
      </c>
      <c r="F479" s="36">
        <v>0</v>
      </c>
      <c r="G479" s="37">
        <f>VLOOKUP(B479,'[1]Produtos para Cadastro'!$I:$AC,20,0)</f>
        <v>45.9</v>
      </c>
      <c r="H479" s="38">
        <f>VLOOKUP(B479,'[1]Produtos para Cadastro'!$I:$AC,21,0)</f>
        <v>96.900001525878906</v>
      </c>
      <c r="I479" s="39">
        <f>1-G479/H479</f>
        <v>0.52631579693276298</v>
      </c>
      <c r="J479" s="39">
        <f>H479/G479-1</f>
        <v>1.1111111443546604</v>
      </c>
    </row>
    <row r="480" spans="2:10" ht="24.75" customHeight="1" x14ac:dyDescent="0.2">
      <c r="B480" s="32" t="s">
        <v>1421</v>
      </c>
      <c r="C480" s="33" t="s">
        <v>2090</v>
      </c>
      <c r="D480" s="34" t="s">
        <v>2582</v>
      </c>
      <c r="E480" s="35">
        <v>0</v>
      </c>
      <c r="F480" s="36">
        <v>0</v>
      </c>
      <c r="G480" s="37">
        <f>VLOOKUP(B480,'[1]Produtos para Cadastro'!$I:$AC,20,0)</f>
        <v>45.9</v>
      </c>
      <c r="H480" s="38">
        <f>VLOOKUP(B480,'[1]Produtos para Cadastro'!$I:$AC,21,0)</f>
        <v>96.900001525878906</v>
      </c>
      <c r="I480" s="39">
        <f>1-G480/H480</f>
        <v>0.52631579693276298</v>
      </c>
      <c r="J480" s="39">
        <f>H480/G480-1</f>
        <v>1.1111111443546604</v>
      </c>
    </row>
    <row r="481" spans="2:10" ht="24.75" customHeight="1" x14ac:dyDescent="0.2">
      <c r="B481" s="32" t="s">
        <v>1327</v>
      </c>
      <c r="C481" s="33" t="s">
        <v>1996</v>
      </c>
      <c r="D481" s="34"/>
      <c r="E481" s="35">
        <v>0</v>
      </c>
      <c r="F481" s="36">
        <v>0</v>
      </c>
      <c r="G481" s="37">
        <f>VLOOKUP(B481,'[1]Produtos para Cadastro'!$I:$AC,20,0)</f>
        <v>44.9</v>
      </c>
      <c r="H481" s="38">
        <f>VLOOKUP(B481,'[1]Produtos para Cadastro'!$I:$AC,21,0)</f>
        <v>89.900001525878906</v>
      </c>
      <c r="I481" s="39">
        <f>1-G481/H481</f>
        <v>0.5005561820032346</v>
      </c>
      <c r="J481" s="39">
        <f>H481/G481-1</f>
        <v>1.002227205476145</v>
      </c>
    </row>
    <row r="482" spans="2:10" ht="24.75" customHeight="1" x14ac:dyDescent="0.2">
      <c r="B482" s="32" t="s">
        <v>1328</v>
      </c>
      <c r="C482" s="33" t="s">
        <v>1997</v>
      </c>
      <c r="D482" s="34"/>
      <c r="E482" s="35">
        <v>0</v>
      </c>
      <c r="F482" s="36">
        <v>0</v>
      </c>
      <c r="G482" s="37">
        <f>VLOOKUP(B482,'[1]Produtos para Cadastro'!$I:$AC,20,0)</f>
        <v>43.9</v>
      </c>
      <c r="H482" s="38">
        <f>VLOOKUP(B482,'[1]Produtos para Cadastro'!$I:$AC,21,0)</f>
        <v>87.900001525878906</v>
      </c>
      <c r="I482" s="39">
        <f>1-G482/H482</f>
        <v>0.50056883688363452</v>
      </c>
      <c r="J482" s="39">
        <f>H482/G482-1</f>
        <v>1.0022779390860799</v>
      </c>
    </row>
    <row r="483" spans="2:10" ht="24.75" customHeight="1" x14ac:dyDescent="0.2">
      <c r="B483" s="32" t="s">
        <v>1329</v>
      </c>
      <c r="C483" s="33" t="s">
        <v>1998</v>
      </c>
      <c r="D483" s="34"/>
      <c r="E483" s="35">
        <v>0</v>
      </c>
      <c r="F483" s="36">
        <v>0</v>
      </c>
      <c r="G483" s="37">
        <f>VLOOKUP(B483,'[1]Produtos para Cadastro'!$I:$AC,20,0)</f>
        <v>42.9</v>
      </c>
      <c r="H483" s="38">
        <f>VLOOKUP(B483,'[1]Produtos para Cadastro'!$I:$AC,21,0)</f>
        <v>85.900001525878906</v>
      </c>
      <c r="I483" s="39">
        <f>1-G483/H483</f>
        <v>0.5005820810483268</v>
      </c>
      <c r="J483" s="39">
        <f>H483/G483-1</f>
        <v>1.0023310378992751</v>
      </c>
    </row>
    <row r="484" spans="2:10" ht="24.75" customHeight="1" x14ac:dyDescent="0.2">
      <c r="B484" s="32" t="s">
        <v>1330</v>
      </c>
      <c r="C484" s="33" t="s">
        <v>1999</v>
      </c>
      <c r="D484" s="34"/>
      <c r="E484" s="35">
        <v>0</v>
      </c>
      <c r="F484" s="36">
        <v>0</v>
      </c>
      <c r="G484" s="37">
        <f>VLOOKUP(B484,'[1]Produtos para Cadastro'!$I:$AC,20,0)</f>
        <v>41.9</v>
      </c>
      <c r="H484" s="38">
        <f>VLOOKUP(B484,'[1]Produtos para Cadastro'!$I:$AC,21,0)</f>
        <v>83.900001525878906</v>
      </c>
      <c r="I484" s="39">
        <f>1-G484/H484</f>
        <v>0.50059595663921452</v>
      </c>
      <c r="J484" s="39">
        <f>H484/G484-1</f>
        <v>1.0023866712620264</v>
      </c>
    </row>
    <row r="485" spans="2:10" ht="24.75" customHeight="1" x14ac:dyDescent="0.2">
      <c r="B485" s="32" t="s">
        <v>1331</v>
      </c>
      <c r="C485" s="33" t="s">
        <v>2000</v>
      </c>
      <c r="D485" s="34"/>
      <c r="E485" s="35">
        <v>0</v>
      </c>
      <c r="F485" s="36">
        <v>0</v>
      </c>
      <c r="G485" s="37">
        <f>VLOOKUP(B485,'[1]Produtos para Cadastro'!$I:$AC,20,0)</f>
        <v>44.9</v>
      </c>
      <c r="H485" s="38">
        <f>VLOOKUP(B485,'[1]Produtos para Cadastro'!$I:$AC,21,0)</f>
        <v>89.900001525878906</v>
      </c>
      <c r="I485" s="39">
        <f>1-G485/H485</f>
        <v>0.5005561820032346</v>
      </c>
      <c r="J485" s="39">
        <f>H485/G485-1</f>
        <v>1.002227205476145</v>
      </c>
    </row>
    <row r="486" spans="2:10" ht="24.75" customHeight="1" x14ac:dyDescent="0.2">
      <c r="B486" s="32" t="s">
        <v>1332</v>
      </c>
      <c r="C486" s="33" t="s">
        <v>2001</v>
      </c>
      <c r="D486" s="34"/>
      <c r="E486" s="35">
        <v>0</v>
      </c>
      <c r="F486" s="36">
        <v>0</v>
      </c>
      <c r="G486" s="37">
        <f>VLOOKUP(B486,'[1]Produtos para Cadastro'!$I:$AC,20,0)</f>
        <v>43.9</v>
      </c>
      <c r="H486" s="38">
        <f>VLOOKUP(B486,'[1]Produtos para Cadastro'!$I:$AC,21,0)</f>
        <v>87.900001525878906</v>
      </c>
      <c r="I486" s="39">
        <f>1-G486/H486</f>
        <v>0.50056883688363452</v>
      </c>
      <c r="J486" s="39">
        <f>H486/G486-1</f>
        <v>1.0022779390860799</v>
      </c>
    </row>
    <row r="487" spans="2:10" ht="24.75" customHeight="1" x14ac:dyDescent="0.2">
      <c r="B487" s="32" t="s">
        <v>1333</v>
      </c>
      <c r="C487" s="33" t="s">
        <v>2002</v>
      </c>
      <c r="D487" s="34"/>
      <c r="E487" s="35">
        <v>0</v>
      </c>
      <c r="F487" s="36">
        <v>0</v>
      </c>
      <c r="G487" s="37">
        <f>VLOOKUP(B487,'[1]Produtos para Cadastro'!$I:$AC,20,0)</f>
        <v>42.9</v>
      </c>
      <c r="H487" s="38">
        <f>VLOOKUP(B487,'[1]Produtos para Cadastro'!$I:$AC,21,0)</f>
        <v>85.900001525878906</v>
      </c>
      <c r="I487" s="39">
        <f>1-G487/H487</f>
        <v>0.5005820810483268</v>
      </c>
      <c r="J487" s="39">
        <f>H487/G487-1</f>
        <v>1.0023310378992751</v>
      </c>
    </row>
    <row r="488" spans="2:10" ht="24.75" customHeight="1" x14ac:dyDescent="0.2">
      <c r="B488" s="32" t="s">
        <v>1334</v>
      </c>
      <c r="C488" s="33" t="s">
        <v>2003</v>
      </c>
      <c r="D488" s="34"/>
      <c r="E488" s="35">
        <v>0</v>
      </c>
      <c r="F488" s="36">
        <v>0</v>
      </c>
      <c r="G488" s="37">
        <f>VLOOKUP(B488,'[1]Produtos para Cadastro'!$I:$AC,20,0)</f>
        <v>41.9</v>
      </c>
      <c r="H488" s="38">
        <f>VLOOKUP(B488,'[1]Produtos para Cadastro'!$I:$AC,21,0)</f>
        <v>83.900001525878906</v>
      </c>
      <c r="I488" s="39">
        <f>1-G488/H488</f>
        <v>0.50059595663921452</v>
      </c>
      <c r="J488" s="39">
        <f>H488/G488-1</f>
        <v>1.0023866712620264</v>
      </c>
    </row>
    <row r="489" spans="2:10" ht="24.75" customHeight="1" x14ac:dyDescent="0.2">
      <c r="B489" s="32" t="s">
        <v>1423</v>
      </c>
      <c r="C489" s="33" t="s">
        <v>2092</v>
      </c>
      <c r="D489" s="34" t="s">
        <v>2583</v>
      </c>
      <c r="E489" s="35">
        <v>0</v>
      </c>
      <c r="F489" s="36">
        <v>0</v>
      </c>
      <c r="G489" s="37">
        <f>VLOOKUP(B489,'[1]Produtos para Cadastro'!$I:$AC,20,0)</f>
        <v>35.9</v>
      </c>
      <c r="H489" s="38">
        <f>VLOOKUP(B489,'[1]Produtos para Cadastro'!$I:$AC,21,0)</f>
        <v>74.900001525878906</v>
      </c>
      <c r="I489" s="39">
        <f>1-G489/H489</f>
        <v>0.52069426877653546</v>
      </c>
      <c r="J489" s="39">
        <f>H489/G489-1</f>
        <v>1.086351017433953</v>
      </c>
    </row>
    <row r="490" spans="2:10" ht="24.75" customHeight="1" x14ac:dyDescent="0.2">
      <c r="B490" s="32" t="s">
        <v>1424</v>
      </c>
      <c r="C490" s="33" t="s">
        <v>2093</v>
      </c>
      <c r="D490" s="34" t="s">
        <v>2584</v>
      </c>
      <c r="E490" s="35">
        <v>0</v>
      </c>
      <c r="F490" s="36">
        <v>0</v>
      </c>
      <c r="G490" s="37">
        <f>VLOOKUP(B490,'[1]Produtos para Cadastro'!$I:$AC,20,0)</f>
        <v>36.9</v>
      </c>
      <c r="H490" s="38">
        <f>VLOOKUP(B490,'[1]Produtos para Cadastro'!$I:$AC,21,0)</f>
        <v>76.900001525878906</v>
      </c>
      <c r="I490" s="39">
        <f>1-G490/H490</f>
        <v>0.52015605633528939</v>
      </c>
      <c r="J490" s="39">
        <f>H490/G490-1</f>
        <v>1.084010881460133</v>
      </c>
    </row>
    <row r="491" spans="2:10" ht="24.75" customHeight="1" x14ac:dyDescent="0.2">
      <c r="B491" s="32" t="s">
        <v>1425</v>
      </c>
      <c r="C491" s="33" t="s">
        <v>2094</v>
      </c>
      <c r="D491" s="34" t="s">
        <v>2585</v>
      </c>
      <c r="E491" s="35">
        <v>0</v>
      </c>
      <c r="F491" s="36">
        <v>0</v>
      </c>
      <c r="G491" s="37">
        <f>VLOOKUP(B491,'[1]Produtos para Cadastro'!$I:$AC,20,0)</f>
        <v>34.9</v>
      </c>
      <c r="H491" s="38">
        <f>VLOOKUP(B491,'[1]Produtos para Cadastro'!$I:$AC,21,0)</f>
        <v>72.900001525878906</v>
      </c>
      <c r="I491" s="39">
        <f>1-G491/H491</f>
        <v>0.52126201276400819</v>
      </c>
      <c r="J491" s="39">
        <f>H491/G491-1</f>
        <v>1.088825258621172</v>
      </c>
    </row>
    <row r="492" spans="2:10" ht="24.75" customHeight="1" x14ac:dyDescent="0.2">
      <c r="B492" s="32" t="s">
        <v>1426</v>
      </c>
      <c r="C492" s="33" t="s">
        <v>2095</v>
      </c>
      <c r="D492" s="34" t="s">
        <v>2586</v>
      </c>
      <c r="E492" s="35">
        <v>0</v>
      </c>
      <c r="F492" s="36">
        <v>0</v>
      </c>
      <c r="G492" s="37">
        <f>VLOOKUP(B492,'[1]Produtos para Cadastro'!$I:$AC,20,0)</f>
        <v>33.9</v>
      </c>
      <c r="H492" s="38">
        <f>VLOOKUP(B492,'[1]Produtos para Cadastro'!$I:$AC,21,0)</f>
        <v>70.900001525878906</v>
      </c>
      <c r="I492" s="39">
        <f>1-G492/H492</f>
        <v>0.52186178744119904</v>
      </c>
      <c r="J492" s="39">
        <f>H492/G492-1</f>
        <v>1.0914454727397906</v>
      </c>
    </row>
    <row r="493" spans="2:10" ht="24.75" customHeight="1" x14ac:dyDescent="0.2">
      <c r="B493" s="32" t="s">
        <v>1427</v>
      </c>
      <c r="C493" s="33" t="s">
        <v>2096</v>
      </c>
      <c r="D493" s="34" t="s">
        <v>2587</v>
      </c>
      <c r="E493" s="35">
        <v>0</v>
      </c>
      <c r="F493" s="36">
        <v>0</v>
      </c>
      <c r="G493" s="37">
        <f>VLOOKUP(B493,'[1]Produtos para Cadastro'!$I:$AC,20,0)</f>
        <v>32.9</v>
      </c>
      <c r="H493" s="38">
        <f>VLOOKUP(B493,'[1]Produtos para Cadastro'!$I:$AC,21,0)</f>
        <v>67.900001525878906</v>
      </c>
      <c r="I493" s="39">
        <f>1-G493/H493</f>
        <v>0.51546392841448263</v>
      </c>
      <c r="J493" s="39">
        <f>H493/G493-1</f>
        <v>1.0638298336133407</v>
      </c>
    </row>
    <row r="494" spans="2:10" ht="24.75" customHeight="1" x14ac:dyDescent="0.2">
      <c r="B494" s="32" t="s">
        <v>1796</v>
      </c>
      <c r="C494" s="33" t="s">
        <v>2465</v>
      </c>
      <c r="D494" s="34" t="s">
        <v>2932</v>
      </c>
      <c r="E494" s="35">
        <v>0</v>
      </c>
      <c r="F494" s="36">
        <v>0</v>
      </c>
      <c r="G494" s="37">
        <f>VLOOKUP(B494,'[1]Produtos para Cadastro'!$I:$AC,20,0)</f>
        <v>44.9</v>
      </c>
      <c r="H494" s="38">
        <f>VLOOKUP(B494,'[1]Produtos para Cadastro'!$I:$AC,21,0)</f>
        <v>94.900001525878906</v>
      </c>
      <c r="I494" s="39">
        <f>1-G494/H494</f>
        <v>0.52687039749144871</v>
      </c>
      <c r="J494" s="39">
        <f>H494/G494-1</f>
        <v>1.1135857800863898</v>
      </c>
    </row>
    <row r="495" spans="2:10" ht="24.75" customHeight="1" x14ac:dyDescent="0.2">
      <c r="B495" s="32" t="s">
        <v>1797</v>
      </c>
      <c r="C495" s="33" t="s">
        <v>2466</v>
      </c>
      <c r="D495" s="34" t="s">
        <v>2933</v>
      </c>
      <c r="E495" s="35">
        <v>0</v>
      </c>
      <c r="F495" s="36">
        <v>0</v>
      </c>
      <c r="G495" s="37">
        <f>VLOOKUP(B495,'[1]Produtos para Cadastro'!$I:$AC,20,0)</f>
        <v>45.9</v>
      </c>
      <c r="H495" s="38">
        <f>VLOOKUP(B495,'[1]Produtos para Cadastro'!$I:$AC,21,0)</f>
        <v>96.900001525878906</v>
      </c>
      <c r="I495" s="39">
        <f>1-G495/H495</f>
        <v>0.52631579693276298</v>
      </c>
      <c r="J495" s="39">
        <f>H495/G495-1</f>
        <v>1.1111111443546604</v>
      </c>
    </row>
    <row r="496" spans="2:10" ht="24.75" customHeight="1" x14ac:dyDescent="0.2">
      <c r="B496" s="32" t="s">
        <v>1798</v>
      </c>
      <c r="C496" s="33" t="s">
        <v>2467</v>
      </c>
      <c r="D496" s="34" t="s">
        <v>2934</v>
      </c>
      <c r="E496" s="35">
        <v>0</v>
      </c>
      <c r="F496" s="36">
        <v>0</v>
      </c>
      <c r="G496" s="37">
        <f>VLOOKUP(B496,'[1]Produtos para Cadastro'!$I:$AC,20,0)</f>
        <v>43.9</v>
      </c>
      <c r="H496" s="38">
        <f>VLOOKUP(B496,'[1]Produtos para Cadastro'!$I:$AC,21,0)</f>
        <v>92.900001525878906</v>
      </c>
      <c r="I496" s="39">
        <f>1-G496/H496</f>
        <v>0.52744887751405589</v>
      </c>
      <c r="J496" s="39">
        <f>H496/G496-1</f>
        <v>1.1161731554869911</v>
      </c>
    </row>
    <row r="497" spans="2:10" ht="24.75" customHeight="1" x14ac:dyDescent="0.2">
      <c r="B497" s="32" t="s">
        <v>1799</v>
      </c>
      <c r="C497" s="33" t="s">
        <v>2468</v>
      </c>
      <c r="D497" s="34" t="s">
        <v>2935</v>
      </c>
      <c r="E497" s="35">
        <v>0</v>
      </c>
      <c r="F497" s="36">
        <v>0</v>
      </c>
      <c r="G497" s="37">
        <f>VLOOKUP(B497,'[1]Produtos para Cadastro'!$I:$AC,20,0)</f>
        <v>42.9</v>
      </c>
      <c r="H497" s="38">
        <f>VLOOKUP(B497,'[1]Produtos para Cadastro'!$I:$AC,21,0)</f>
        <v>89.900001525878906</v>
      </c>
      <c r="I497" s="39">
        <f>1-G497/H497</f>
        <v>0.52280312267124196</v>
      </c>
      <c r="J497" s="39">
        <f>H497/G497-1</f>
        <v>1.0955711311393683</v>
      </c>
    </row>
    <row r="498" spans="2:10" ht="24.75" customHeight="1" x14ac:dyDescent="0.2">
      <c r="B498" s="32" t="s">
        <v>1800</v>
      </c>
      <c r="C498" s="33" t="s">
        <v>2469</v>
      </c>
      <c r="D498" s="34" t="s">
        <v>2936</v>
      </c>
      <c r="E498" s="35">
        <v>0</v>
      </c>
      <c r="F498" s="36">
        <v>0</v>
      </c>
      <c r="G498" s="37">
        <f>VLOOKUP(B498,'[1]Produtos para Cadastro'!$I:$AC,20,0)</f>
        <v>41.9</v>
      </c>
      <c r="H498" s="38">
        <f>VLOOKUP(B498,'[1]Produtos para Cadastro'!$I:$AC,21,0)</f>
        <v>87.900001525878906</v>
      </c>
      <c r="I498" s="39">
        <f>1-G498/H498</f>
        <v>0.52332196504383344</v>
      </c>
      <c r="J498" s="39">
        <f>H498/G498-1</f>
        <v>1.097852065056776</v>
      </c>
    </row>
    <row r="499" spans="2:10" ht="24.75" customHeight="1" x14ac:dyDescent="0.2">
      <c r="B499" s="32" t="s">
        <v>1791</v>
      </c>
      <c r="C499" s="33" t="s">
        <v>2460</v>
      </c>
      <c r="D499" s="34" t="s">
        <v>2927</v>
      </c>
      <c r="E499" s="35">
        <v>0</v>
      </c>
      <c r="F499" s="36">
        <v>0</v>
      </c>
      <c r="G499" s="37">
        <f>VLOOKUP(B499,'[1]Produtos para Cadastro'!$I:$AC,20,0)</f>
        <v>40.9</v>
      </c>
      <c r="H499" s="38">
        <f>VLOOKUP(B499,'[1]Produtos para Cadastro'!$I:$AC,21,0)</f>
        <v>85.900001525878906</v>
      </c>
      <c r="I499" s="39">
        <f>1-G499/H499</f>
        <v>0.52386496771274049</v>
      </c>
      <c r="J499" s="39">
        <f>H499/G499-1</f>
        <v>1.100244536085059</v>
      </c>
    </row>
    <row r="500" spans="2:10" ht="24.75" customHeight="1" x14ac:dyDescent="0.2">
      <c r="B500" s="32" t="s">
        <v>1792</v>
      </c>
      <c r="C500" s="33" t="s">
        <v>2461</v>
      </c>
      <c r="D500" s="34" t="s">
        <v>2928</v>
      </c>
      <c r="E500" s="35">
        <v>0</v>
      </c>
      <c r="F500" s="36">
        <v>0</v>
      </c>
      <c r="G500" s="37">
        <f>VLOOKUP(B500,'[1]Produtos para Cadastro'!$I:$AC,20,0)</f>
        <v>41.9</v>
      </c>
      <c r="H500" s="38">
        <f>VLOOKUP(B500,'[1]Produtos para Cadastro'!$I:$AC,21,0)</f>
        <v>87.900001525878906</v>
      </c>
      <c r="I500" s="39">
        <f>1-G500/H500</f>
        <v>0.52332196504383344</v>
      </c>
      <c r="J500" s="39">
        <f>H500/G500-1</f>
        <v>1.097852065056776</v>
      </c>
    </row>
    <row r="501" spans="2:10" ht="24.75" customHeight="1" x14ac:dyDescent="0.2">
      <c r="B501" s="32" t="s">
        <v>1793</v>
      </c>
      <c r="C501" s="33" t="s">
        <v>2462</v>
      </c>
      <c r="D501" s="34" t="s">
        <v>2929</v>
      </c>
      <c r="E501" s="35">
        <v>0</v>
      </c>
      <c r="F501" s="36">
        <v>0</v>
      </c>
      <c r="G501" s="37">
        <f>VLOOKUP(B501,'[1]Produtos para Cadastro'!$I:$AC,20,0)</f>
        <v>39.9</v>
      </c>
      <c r="H501" s="38">
        <f>VLOOKUP(B501,'[1]Produtos para Cadastro'!$I:$AC,21,0)</f>
        <v>83.900001525878906</v>
      </c>
      <c r="I501" s="39">
        <f>1-G501/H501</f>
        <v>0.52443385847027824</v>
      </c>
      <c r="J501" s="39">
        <f>H501/G501-1</f>
        <v>1.1027569304731557</v>
      </c>
    </row>
    <row r="502" spans="2:10" ht="24.75" customHeight="1" x14ac:dyDescent="0.2">
      <c r="B502" s="32" t="s">
        <v>1794</v>
      </c>
      <c r="C502" s="33" t="s">
        <v>2463</v>
      </c>
      <c r="D502" s="34" t="s">
        <v>2930</v>
      </c>
      <c r="E502" s="35">
        <v>0</v>
      </c>
      <c r="F502" s="36">
        <v>0</v>
      </c>
      <c r="G502" s="37">
        <f>VLOOKUP(B502,'[1]Produtos para Cadastro'!$I:$AC,20,0)</f>
        <v>38.9</v>
      </c>
      <c r="H502" s="38">
        <f>VLOOKUP(B502,'[1]Produtos para Cadastro'!$I:$AC,21,0)</f>
        <v>81.900001525878906</v>
      </c>
      <c r="I502" s="39">
        <f>1-G502/H502</f>
        <v>0.52503053387968124</v>
      </c>
      <c r="J502" s="39">
        <f>H502/G502-1</f>
        <v>1.1053984968092263</v>
      </c>
    </row>
    <row r="503" spans="2:10" ht="24.75" customHeight="1" x14ac:dyDescent="0.2">
      <c r="B503" s="32" t="s">
        <v>1795</v>
      </c>
      <c r="C503" s="33" t="s">
        <v>2464</v>
      </c>
      <c r="D503" s="34" t="s">
        <v>2931</v>
      </c>
      <c r="E503" s="35">
        <v>0</v>
      </c>
      <c r="F503" s="36">
        <v>0</v>
      </c>
      <c r="G503" s="37">
        <f>VLOOKUP(B503,'[1]Produtos para Cadastro'!$I:$AC,20,0)</f>
        <v>37.9</v>
      </c>
      <c r="H503" s="38">
        <f>VLOOKUP(B503,'[1]Produtos para Cadastro'!$I:$AC,21,0)</f>
        <v>78.900001525878906</v>
      </c>
      <c r="I503" s="39">
        <f>1-G503/H503</f>
        <v>0.51964512969535326</v>
      </c>
      <c r="J503" s="39">
        <f>H503/G503-1</f>
        <v>1.081794235511317</v>
      </c>
    </row>
    <row r="504" spans="2:10" ht="24.75" customHeight="1" x14ac:dyDescent="0.2">
      <c r="B504" s="32" t="s">
        <v>1786</v>
      </c>
      <c r="C504" s="33" t="s">
        <v>2455</v>
      </c>
      <c r="D504" s="34" t="s">
        <v>2922</v>
      </c>
      <c r="E504" s="35">
        <v>0</v>
      </c>
      <c r="F504" s="36">
        <v>0</v>
      </c>
      <c r="G504" s="37">
        <f>VLOOKUP(B504,'[1]Produtos para Cadastro'!$I:$AC,20,0)</f>
        <v>40.9</v>
      </c>
      <c r="H504" s="38">
        <f>VLOOKUP(B504,'[1]Produtos para Cadastro'!$I:$AC,21,0)</f>
        <v>85.900001525878906</v>
      </c>
      <c r="I504" s="39">
        <f>1-G504/H504</f>
        <v>0.52386496771274049</v>
      </c>
      <c r="J504" s="39">
        <f>H504/G504-1</f>
        <v>1.100244536085059</v>
      </c>
    </row>
    <row r="505" spans="2:10" ht="24.75" customHeight="1" x14ac:dyDescent="0.2">
      <c r="B505" s="32" t="s">
        <v>1787</v>
      </c>
      <c r="C505" s="33" t="s">
        <v>2456</v>
      </c>
      <c r="D505" s="34" t="s">
        <v>2923</v>
      </c>
      <c r="E505" s="35">
        <v>0</v>
      </c>
      <c r="F505" s="36">
        <v>0</v>
      </c>
      <c r="G505" s="37">
        <f>VLOOKUP(B505,'[1]Produtos para Cadastro'!$I:$AC,20,0)</f>
        <v>41.9</v>
      </c>
      <c r="H505" s="38">
        <f>VLOOKUP(B505,'[1]Produtos para Cadastro'!$I:$AC,21,0)</f>
        <v>87.900001525878906</v>
      </c>
      <c r="I505" s="39">
        <f>1-G505/H505</f>
        <v>0.52332196504383344</v>
      </c>
      <c r="J505" s="39">
        <f>H505/G505-1</f>
        <v>1.097852065056776</v>
      </c>
    </row>
    <row r="506" spans="2:10" ht="24.75" customHeight="1" x14ac:dyDescent="0.2">
      <c r="B506" s="32" t="s">
        <v>1788</v>
      </c>
      <c r="C506" s="33" t="s">
        <v>2457</v>
      </c>
      <c r="D506" s="34" t="s">
        <v>2924</v>
      </c>
      <c r="E506" s="35">
        <v>0</v>
      </c>
      <c r="F506" s="36">
        <v>0</v>
      </c>
      <c r="G506" s="37">
        <f>VLOOKUP(B506,'[1]Produtos para Cadastro'!$I:$AC,20,0)</f>
        <v>39.9</v>
      </c>
      <c r="H506" s="38">
        <f>VLOOKUP(B506,'[1]Produtos para Cadastro'!$I:$AC,21,0)</f>
        <v>83.900001525878906</v>
      </c>
      <c r="I506" s="39">
        <f>1-G506/H506</f>
        <v>0.52443385847027824</v>
      </c>
      <c r="J506" s="39">
        <f>H506/G506-1</f>
        <v>1.1027569304731557</v>
      </c>
    </row>
    <row r="507" spans="2:10" ht="24.75" customHeight="1" x14ac:dyDescent="0.2">
      <c r="B507" s="32" t="s">
        <v>1789</v>
      </c>
      <c r="C507" s="33" t="s">
        <v>2458</v>
      </c>
      <c r="D507" s="34" t="s">
        <v>2925</v>
      </c>
      <c r="E507" s="35">
        <v>0</v>
      </c>
      <c r="F507" s="36">
        <v>0</v>
      </c>
      <c r="G507" s="37">
        <f>VLOOKUP(B507,'[1]Produtos para Cadastro'!$I:$AC,20,0)</f>
        <v>38.9</v>
      </c>
      <c r="H507" s="38">
        <f>VLOOKUP(B507,'[1]Produtos para Cadastro'!$I:$AC,21,0)</f>
        <v>81.900001525878906</v>
      </c>
      <c r="I507" s="39">
        <f>1-G507/H507</f>
        <v>0.52503053387968124</v>
      </c>
      <c r="J507" s="39">
        <f>H507/G507-1</f>
        <v>1.1053984968092263</v>
      </c>
    </row>
    <row r="508" spans="2:10" ht="24.75" customHeight="1" x14ac:dyDescent="0.2">
      <c r="B508" s="32" t="s">
        <v>1790</v>
      </c>
      <c r="C508" s="33" t="s">
        <v>2459</v>
      </c>
      <c r="D508" s="34" t="s">
        <v>2926</v>
      </c>
      <c r="E508" s="35">
        <v>0</v>
      </c>
      <c r="F508" s="36">
        <v>0</v>
      </c>
      <c r="G508" s="37">
        <f>VLOOKUP(B508,'[1]Produtos para Cadastro'!$I:$AC,20,0)</f>
        <v>37.9</v>
      </c>
      <c r="H508" s="38">
        <f>VLOOKUP(B508,'[1]Produtos para Cadastro'!$I:$AC,21,0)</f>
        <v>78.900001525878906</v>
      </c>
      <c r="I508" s="39">
        <f>1-G508/H508</f>
        <v>0.51964512969535326</v>
      </c>
      <c r="J508" s="39">
        <f>H508/G508-1</f>
        <v>1.081794235511317</v>
      </c>
    </row>
    <row r="509" spans="2:10" ht="24.75" customHeight="1" x14ac:dyDescent="0.2">
      <c r="B509" s="32" t="s">
        <v>1446</v>
      </c>
      <c r="C509" s="33" t="s">
        <v>2115</v>
      </c>
      <c r="D509" s="34" t="s">
        <v>2596</v>
      </c>
      <c r="E509" s="35">
        <v>0</v>
      </c>
      <c r="F509" s="36">
        <v>0</v>
      </c>
      <c r="G509" s="37">
        <f>VLOOKUP(B509,'[1]Produtos para Cadastro'!$I:$AC,20,0)</f>
        <v>40.9</v>
      </c>
      <c r="H509" s="38">
        <f>VLOOKUP(B509,'[1]Produtos para Cadastro'!$I:$AC,21,0)</f>
        <v>85.900001525878906</v>
      </c>
      <c r="I509" s="39">
        <f>1-G509/H509</f>
        <v>0.52386496771274049</v>
      </c>
      <c r="J509" s="39">
        <f>H509/G509-1</f>
        <v>1.100244536085059</v>
      </c>
    </row>
    <row r="510" spans="2:10" ht="24.75" customHeight="1" x14ac:dyDescent="0.2">
      <c r="B510" s="32" t="s">
        <v>1335</v>
      </c>
      <c r="C510" s="33" t="s">
        <v>2004</v>
      </c>
      <c r="D510" s="34"/>
      <c r="E510" s="35">
        <v>0</v>
      </c>
      <c r="F510" s="36">
        <v>0</v>
      </c>
      <c r="G510" s="37">
        <f>VLOOKUP(B510,'[1]Produtos para Cadastro'!$I:$AC,20,0)</f>
        <v>36.9</v>
      </c>
      <c r="H510" s="38">
        <f>VLOOKUP(B510,'[1]Produtos para Cadastro'!$I:$AC,21,0)</f>
        <v>73.900001525878906</v>
      </c>
      <c r="I510" s="39">
        <f>1-G510/H510</f>
        <v>0.50067660029644179</v>
      </c>
      <c r="J510" s="39">
        <f>H510/G510-1</f>
        <v>1.0027100684520032</v>
      </c>
    </row>
    <row r="511" spans="2:10" ht="24.75" customHeight="1" x14ac:dyDescent="0.2">
      <c r="B511" s="32" t="s">
        <v>1447</v>
      </c>
      <c r="C511" s="33" t="s">
        <v>2116</v>
      </c>
      <c r="D511" s="34" t="s">
        <v>2597</v>
      </c>
      <c r="E511" s="35">
        <v>0</v>
      </c>
      <c r="F511" s="36">
        <v>0</v>
      </c>
      <c r="G511" s="37">
        <f>VLOOKUP(B511,'[1]Produtos para Cadastro'!$I:$AC,20,0)</f>
        <v>40.9</v>
      </c>
      <c r="H511" s="38">
        <f>VLOOKUP(B511,'[1]Produtos para Cadastro'!$I:$AC,21,0)</f>
        <v>85.900001525878906</v>
      </c>
      <c r="I511" s="39">
        <f>1-G511/H511</f>
        <v>0.52386496771274049</v>
      </c>
      <c r="J511" s="39">
        <f>H511/G511-1</f>
        <v>1.100244536085059</v>
      </c>
    </row>
    <row r="512" spans="2:10" ht="24.75" customHeight="1" x14ac:dyDescent="0.2">
      <c r="B512" s="32" t="s">
        <v>1448</v>
      </c>
      <c r="C512" s="33" t="s">
        <v>2117</v>
      </c>
      <c r="D512" s="34" t="s">
        <v>2598</v>
      </c>
      <c r="E512" s="35">
        <v>0</v>
      </c>
      <c r="F512" s="36">
        <v>0</v>
      </c>
      <c r="G512" s="37">
        <f>VLOOKUP(B512,'[1]Produtos para Cadastro'!$I:$AC,20,0)</f>
        <v>36.9</v>
      </c>
      <c r="H512" s="38">
        <f>VLOOKUP(B512,'[1]Produtos para Cadastro'!$I:$AC,21,0)</f>
        <v>76.900001525878906</v>
      </c>
      <c r="I512" s="39">
        <f>1-G512/H512</f>
        <v>0.52015605633528939</v>
      </c>
      <c r="J512" s="39">
        <f>H512/G512-1</f>
        <v>1.084010881460133</v>
      </c>
    </row>
    <row r="513" spans="2:10" ht="24.75" customHeight="1" x14ac:dyDescent="0.2">
      <c r="B513" s="32" t="s">
        <v>1781</v>
      </c>
      <c r="C513" s="33" t="s">
        <v>2450</v>
      </c>
      <c r="D513" s="34" t="s">
        <v>2917</v>
      </c>
      <c r="E513" s="35">
        <v>0</v>
      </c>
      <c r="F513" s="36">
        <v>0</v>
      </c>
      <c r="G513" s="37">
        <f>VLOOKUP(B513,'[1]Produtos para Cadastro'!$I:$AC,20,0)</f>
        <v>41.9</v>
      </c>
      <c r="H513" s="38">
        <f>VLOOKUP(B513,'[1]Produtos para Cadastro'!$I:$AC,21,0)</f>
        <v>87.900001525878906</v>
      </c>
      <c r="I513" s="39">
        <f>1-G513/H513</f>
        <v>0.52332196504383344</v>
      </c>
      <c r="J513" s="39">
        <f>H513/G513-1</f>
        <v>1.097852065056776</v>
      </c>
    </row>
    <row r="514" spans="2:10" ht="24.75" customHeight="1" x14ac:dyDescent="0.2">
      <c r="B514" s="32" t="s">
        <v>1782</v>
      </c>
      <c r="C514" s="33" t="s">
        <v>2451</v>
      </c>
      <c r="D514" s="34" t="s">
        <v>2918</v>
      </c>
      <c r="E514" s="35">
        <v>0</v>
      </c>
      <c r="F514" s="36">
        <v>0</v>
      </c>
      <c r="G514" s="37">
        <f>VLOOKUP(B514,'[1]Produtos para Cadastro'!$I:$AC,20,0)</f>
        <v>42.9</v>
      </c>
      <c r="H514" s="38">
        <f>VLOOKUP(B514,'[1]Produtos para Cadastro'!$I:$AC,21,0)</f>
        <v>89.900001525878906</v>
      </c>
      <c r="I514" s="39">
        <f>1-G514/H514</f>
        <v>0.52280312267124196</v>
      </c>
      <c r="J514" s="39">
        <f>H514/G514-1</f>
        <v>1.0955711311393683</v>
      </c>
    </row>
    <row r="515" spans="2:10" ht="24.75" customHeight="1" x14ac:dyDescent="0.2">
      <c r="B515" s="32" t="s">
        <v>1783</v>
      </c>
      <c r="C515" s="33" t="s">
        <v>2452</v>
      </c>
      <c r="D515" s="34" t="s">
        <v>2919</v>
      </c>
      <c r="E515" s="35">
        <v>0</v>
      </c>
      <c r="F515" s="36">
        <v>0</v>
      </c>
      <c r="G515" s="37">
        <f>VLOOKUP(B515,'[1]Produtos para Cadastro'!$I:$AC,20,0)</f>
        <v>40.9</v>
      </c>
      <c r="H515" s="38">
        <f>VLOOKUP(B515,'[1]Produtos para Cadastro'!$I:$AC,21,0)</f>
        <v>85.900001525878906</v>
      </c>
      <c r="I515" s="39">
        <f>1-G515/H515</f>
        <v>0.52386496771274049</v>
      </c>
      <c r="J515" s="39">
        <f>H515/G515-1</f>
        <v>1.100244536085059</v>
      </c>
    </row>
    <row r="516" spans="2:10" ht="24.75" customHeight="1" x14ac:dyDescent="0.2">
      <c r="B516" s="32" t="s">
        <v>1784</v>
      </c>
      <c r="C516" s="33" t="s">
        <v>2453</v>
      </c>
      <c r="D516" s="34" t="s">
        <v>2920</v>
      </c>
      <c r="E516" s="35">
        <v>0</v>
      </c>
      <c r="F516" s="36">
        <v>0</v>
      </c>
      <c r="G516" s="37">
        <f>VLOOKUP(B516,'[1]Produtos para Cadastro'!$I:$AC,20,0)</f>
        <v>39.9</v>
      </c>
      <c r="H516" s="38">
        <f>VLOOKUP(B516,'[1]Produtos para Cadastro'!$I:$AC,21,0)</f>
        <v>83.900001525878906</v>
      </c>
      <c r="I516" s="39">
        <f>1-G516/H516</f>
        <v>0.52443385847027824</v>
      </c>
      <c r="J516" s="39">
        <f>H516/G516-1</f>
        <v>1.1027569304731557</v>
      </c>
    </row>
    <row r="517" spans="2:10" ht="24.75" customHeight="1" x14ac:dyDescent="0.2">
      <c r="B517" s="32" t="s">
        <v>1785</v>
      </c>
      <c r="C517" s="33" t="s">
        <v>2454</v>
      </c>
      <c r="D517" s="34" t="s">
        <v>2921</v>
      </c>
      <c r="E517" s="35">
        <v>0</v>
      </c>
      <c r="F517" s="36">
        <v>0</v>
      </c>
      <c r="G517" s="37">
        <f>VLOOKUP(B517,'[1]Produtos para Cadastro'!$I:$AC,20,0)</f>
        <v>38.9</v>
      </c>
      <c r="H517" s="38">
        <f>VLOOKUP(B517,'[1]Produtos para Cadastro'!$I:$AC,21,0)</f>
        <v>81.900001525878906</v>
      </c>
      <c r="I517" s="39">
        <f>1-G517/H517</f>
        <v>0.52503053387968124</v>
      </c>
      <c r="J517" s="39">
        <f>H517/G517-1</f>
        <v>1.1053984968092263</v>
      </c>
    </row>
    <row r="518" spans="2:10" ht="24.75" customHeight="1" x14ac:dyDescent="0.2">
      <c r="B518" s="32" t="s">
        <v>1776</v>
      </c>
      <c r="C518" s="33" t="s">
        <v>2445</v>
      </c>
      <c r="D518" s="34" t="s">
        <v>2912</v>
      </c>
      <c r="E518" s="35">
        <v>0</v>
      </c>
      <c r="F518" s="36">
        <v>0</v>
      </c>
      <c r="G518" s="37">
        <f>VLOOKUP(B518,'[1]Produtos para Cadastro'!$I:$AC,20,0)</f>
        <v>42.9</v>
      </c>
      <c r="H518" s="38">
        <f>VLOOKUP(B518,'[1]Produtos para Cadastro'!$I:$AC,21,0)</f>
        <v>89.900001525878906</v>
      </c>
      <c r="I518" s="39">
        <f>1-G518/H518</f>
        <v>0.52280312267124196</v>
      </c>
      <c r="J518" s="39">
        <f>H518/G518-1</f>
        <v>1.0955711311393683</v>
      </c>
    </row>
    <row r="519" spans="2:10" ht="24.75" customHeight="1" x14ac:dyDescent="0.2">
      <c r="B519" s="32" t="s">
        <v>1777</v>
      </c>
      <c r="C519" s="33" t="s">
        <v>2446</v>
      </c>
      <c r="D519" s="34" t="s">
        <v>2913</v>
      </c>
      <c r="E519" s="35">
        <v>0</v>
      </c>
      <c r="F519" s="36">
        <v>0</v>
      </c>
      <c r="G519" s="37">
        <f>VLOOKUP(B519,'[1]Produtos para Cadastro'!$I:$AC,20,0)</f>
        <v>43.9</v>
      </c>
      <c r="H519" s="38">
        <f>VLOOKUP(B519,'[1]Produtos para Cadastro'!$I:$AC,21,0)</f>
        <v>92.900001525878906</v>
      </c>
      <c r="I519" s="39">
        <f>1-G519/H519</f>
        <v>0.52744887751405589</v>
      </c>
      <c r="J519" s="39">
        <f>H519/G519-1</f>
        <v>1.1161731554869911</v>
      </c>
    </row>
    <row r="520" spans="2:10" ht="24.75" customHeight="1" x14ac:dyDescent="0.2">
      <c r="B520" s="32" t="s">
        <v>1778</v>
      </c>
      <c r="C520" s="33" t="s">
        <v>2447</v>
      </c>
      <c r="D520" s="34" t="s">
        <v>2914</v>
      </c>
      <c r="E520" s="35">
        <v>0</v>
      </c>
      <c r="F520" s="36">
        <v>0</v>
      </c>
      <c r="G520" s="37">
        <f>VLOOKUP(B520,'[1]Produtos para Cadastro'!$I:$AC,20,0)</f>
        <v>41.9</v>
      </c>
      <c r="H520" s="38">
        <f>VLOOKUP(B520,'[1]Produtos para Cadastro'!$I:$AC,21,0)</f>
        <v>87.900001525878906</v>
      </c>
      <c r="I520" s="39">
        <f>1-G520/H520</f>
        <v>0.52332196504383344</v>
      </c>
      <c r="J520" s="39">
        <f>H520/G520-1</f>
        <v>1.097852065056776</v>
      </c>
    </row>
    <row r="521" spans="2:10" ht="24.75" customHeight="1" x14ac:dyDescent="0.2">
      <c r="B521" s="32" t="s">
        <v>1779</v>
      </c>
      <c r="C521" s="33" t="s">
        <v>2448</v>
      </c>
      <c r="D521" s="34" t="s">
        <v>2915</v>
      </c>
      <c r="E521" s="35">
        <v>0</v>
      </c>
      <c r="F521" s="36">
        <v>0</v>
      </c>
      <c r="G521" s="37">
        <f>VLOOKUP(B521,'[1]Produtos para Cadastro'!$I:$AC,20,0)</f>
        <v>40.9</v>
      </c>
      <c r="H521" s="38">
        <f>VLOOKUP(B521,'[1]Produtos para Cadastro'!$I:$AC,21,0)</f>
        <v>85.900001525878906</v>
      </c>
      <c r="I521" s="39">
        <f>1-G521/H521</f>
        <v>0.52386496771274049</v>
      </c>
      <c r="J521" s="39">
        <f>H521/G521-1</f>
        <v>1.100244536085059</v>
      </c>
    </row>
    <row r="522" spans="2:10" ht="24.75" customHeight="1" x14ac:dyDescent="0.2">
      <c r="B522" s="32" t="s">
        <v>1780</v>
      </c>
      <c r="C522" s="33" t="s">
        <v>2449</v>
      </c>
      <c r="D522" s="34" t="s">
        <v>2916</v>
      </c>
      <c r="E522" s="35">
        <v>0</v>
      </c>
      <c r="F522" s="36">
        <v>0</v>
      </c>
      <c r="G522" s="37">
        <f>VLOOKUP(B522,'[1]Produtos para Cadastro'!$I:$AC,20,0)</f>
        <v>39.9</v>
      </c>
      <c r="H522" s="38">
        <f>VLOOKUP(B522,'[1]Produtos para Cadastro'!$I:$AC,21,0)</f>
        <v>83.900001525878906</v>
      </c>
      <c r="I522" s="39">
        <f>1-G522/H522</f>
        <v>0.52443385847027824</v>
      </c>
      <c r="J522" s="39">
        <f>H522/G522-1</f>
        <v>1.1027569304731557</v>
      </c>
    </row>
    <row r="523" spans="2:10" ht="24.75" customHeight="1" x14ac:dyDescent="0.2">
      <c r="B523" s="32" t="s">
        <v>1771</v>
      </c>
      <c r="C523" s="33" t="s">
        <v>2440</v>
      </c>
      <c r="D523" s="34" t="s">
        <v>2907</v>
      </c>
      <c r="E523" s="35">
        <v>0</v>
      </c>
      <c r="F523" s="36">
        <v>0</v>
      </c>
      <c r="G523" s="37">
        <f>VLOOKUP(B523,'[1]Produtos para Cadastro'!$I:$AC,20,0)</f>
        <v>42.9</v>
      </c>
      <c r="H523" s="38">
        <f>VLOOKUP(B523,'[1]Produtos para Cadastro'!$I:$AC,21,0)</f>
        <v>89.900001525878906</v>
      </c>
      <c r="I523" s="39">
        <f>1-G523/H523</f>
        <v>0.52280312267124196</v>
      </c>
      <c r="J523" s="39">
        <f>H523/G523-1</f>
        <v>1.0955711311393683</v>
      </c>
    </row>
    <row r="524" spans="2:10" ht="24.75" customHeight="1" x14ac:dyDescent="0.2">
      <c r="B524" s="32" t="s">
        <v>1772</v>
      </c>
      <c r="C524" s="33" t="s">
        <v>2441</v>
      </c>
      <c r="D524" s="34" t="s">
        <v>2908</v>
      </c>
      <c r="E524" s="35">
        <v>0</v>
      </c>
      <c r="F524" s="36">
        <v>0</v>
      </c>
      <c r="G524" s="37">
        <f>VLOOKUP(B524,'[1]Produtos para Cadastro'!$I:$AC,20,0)</f>
        <v>43.9</v>
      </c>
      <c r="H524" s="38">
        <f>VLOOKUP(B524,'[1]Produtos para Cadastro'!$I:$AC,21,0)</f>
        <v>92.900001525878906</v>
      </c>
      <c r="I524" s="39">
        <f>1-G524/H524</f>
        <v>0.52744887751405589</v>
      </c>
      <c r="J524" s="39">
        <f>H524/G524-1</f>
        <v>1.1161731554869911</v>
      </c>
    </row>
    <row r="525" spans="2:10" ht="24.75" customHeight="1" x14ac:dyDescent="0.2">
      <c r="B525" s="32" t="s">
        <v>1773</v>
      </c>
      <c r="C525" s="33" t="s">
        <v>2442</v>
      </c>
      <c r="D525" s="34" t="s">
        <v>2909</v>
      </c>
      <c r="E525" s="35">
        <v>0</v>
      </c>
      <c r="F525" s="36">
        <v>0</v>
      </c>
      <c r="G525" s="37">
        <f>VLOOKUP(B525,'[1]Produtos para Cadastro'!$I:$AC,20,0)</f>
        <v>41.9</v>
      </c>
      <c r="H525" s="38">
        <f>VLOOKUP(B525,'[1]Produtos para Cadastro'!$I:$AC,21,0)</f>
        <v>87.900001525878906</v>
      </c>
      <c r="I525" s="39">
        <f>1-G525/H525</f>
        <v>0.52332196504383344</v>
      </c>
      <c r="J525" s="39">
        <f>H525/G525-1</f>
        <v>1.097852065056776</v>
      </c>
    </row>
    <row r="526" spans="2:10" ht="24.75" customHeight="1" x14ac:dyDescent="0.2">
      <c r="B526" s="32" t="s">
        <v>1774</v>
      </c>
      <c r="C526" s="33" t="s">
        <v>2443</v>
      </c>
      <c r="D526" s="34" t="s">
        <v>2910</v>
      </c>
      <c r="E526" s="35">
        <v>0</v>
      </c>
      <c r="F526" s="36">
        <v>0</v>
      </c>
      <c r="G526" s="37">
        <f>VLOOKUP(B526,'[1]Produtos para Cadastro'!$I:$AC,20,0)</f>
        <v>40.9</v>
      </c>
      <c r="H526" s="38">
        <f>VLOOKUP(B526,'[1]Produtos para Cadastro'!$I:$AC,21,0)</f>
        <v>85.900001525878906</v>
      </c>
      <c r="I526" s="39">
        <f>1-G526/H526</f>
        <v>0.52386496771274049</v>
      </c>
      <c r="J526" s="39">
        <f>H526/G526-1</f>
        <v>1.100244536085059</v>
      </c>
    </row>
    <row r="527" spans="2:10" ht="24.75" customHeight="1" x14ac:dyDescent="0.2">
      <c r="B527" s="32" t="s">
        <v>1775</v>
      </c>
      <c r="C527" s="33" t="s">
        <v>2444</v>
      </c>
      <c r="D527" s="34" t="s">
        <v>2911</v>
      </c>
      <c r="E527" s="35">
        <v>0</v>
      </c>
      <c r="F527" s="36">
        <v>0</v>
      </c>
      <c r="G527" s="37">
        <f>VLOOKUP(B527,'[1]Produtos para Cadastro'!$I:$AC,20,0)</f>
        <v>39.9</v>
      </c>
      <c r="H527" s="38">
        <f>VLOOKUP(B527,'[1]Produtos para Cadastro'!$I:$AC,21,0)</f>
        <v>83.900001525878906</v>
      </c>
      <c r="I527" s="39">
        <f>1-G527/H527</f>
        <v>0.52443385847027824</v>
      </c>
      <c r="J527" s="39">
        <f>H527/G527-1</f>
        <v>1.1027569304731557</v>
      </c>
    </row>
    <row r="528" spans="2:10" ht="24.75" customHeight="1" x14ac:dyDescent="0.2">
      <c r="B528" s="32" t="s">
        <v>1411</v>
      </c>
      <c r="C528" s="33" t="s">
        <v>2080</v>
      </c>
      <c r="D528" s="34" t="s">
        <v>2572</v>
      </c>
      <c r="E528" s="35">
        <v>0</v>
      </c>
      <c r="F528" s="36">
        <v>0</v>
      </c>
      <c r="G528" s="37">
        <f>VLOOKUP(B528,'[1]Produtos para Cadastro'!$I:$AC,20,0)</f>
        <v>63.9</v>
      </c>
      <c r="H528" s="38">
        <f>VLOOKUP(B528,'[1]Produtos para Cadastro'!$I:$AC,21,0)</f>
        <v>133.89999389648438</v>
      </c>
      <c r="I528" s="39">
        <f>1-G528/H528</f>
        <v>0.52277817092807399</v>
      </c>
      <c r="J528" s="39">
        <f>H528/G528-1</f>
        <v>1.095461563325264</v>
      </c>
    </row>
    <row r="529" spans="2:10" ht="24.75" customHeight="1" x14ac:dyDescent="0.2">
      <c r="B529" s="32" t="s">
        <v>1412</v>
      </c>
      <c r="C529" s="33" t="s">
        <v>2081</v>
      </c>
      <c r="D529" s="34" t="s">
        <v>2573</v>
      </c>
      <c r="E529" s="35">
        <v>0</v>
      </c>
      <c r="F529" s="36">
        <v>0</v>
      </c>
      <c r="G529" s="37">
        <f>VLOOKUP(B529,'[1]Produtos para Cadastro'!$I:$AC,20,0)</f>
        <v>64.900000000000006</v>
      </c>
      <c r="H529" s="38">
        <f>VLOOKUP(B529,'[1]Produtos para Cadastro'!$I:$AC,21,0)</f>
        <v>136.89999389648438</v>
      </c>
      <c r="I529" s="39">
        <f>1-G529/H529</f>
        <v>0.52593131560638695</v>
      </c>
      <c r="J529" s="39">
        <f>H529/G529-1</f>
        <v>1.1093989814558451</v>
      </c>
    </row>
    <row r="530" spans="2:10" ht="24.75" customHeight="1" x14ac:dyDescent="0.2">
      <c r="B530" s="32" t="s">
        <v>1413</v>
      </c>
      <c r="C530" s="33" t="s">
        <v>2082</v>
      </c>
      <c r="D530" s="34" t="s">
        <v>2574</v>
      </c>
      <c r="E530" s="35">
        <v>0</v>
      </c>
      <c r="F530" s="36">
        <v>0</v>
      </c>
      <c r="G530" s="37">
        <f>VLOOKUP(B530,'[1]Produtos para Cadastro'!$I:$AC,20,0)</f>
        <v>62.9</v>
      </c>
      <c r="H530" s="38">
        <f>VLOOKUP(B530,'[1]Produtos para Cadastro'!$I:$AC,21,0)</f>
        <v>131.89999389648438</v>
      </c>
      <c r="I530" s="39">
        <f>1-G530/H530</f>
        <v>0.52312355640164654</v>
      </c>
      <c r="J530" s="39">
        <f>H530/G530-1</f>
        <v>1.0969792352382255</v>
      </c>
    </row>
    <row r="531" spans="2:10" ht="24.75" customHeight="1" x14ac:dyDescent="0.2">
      <c r="B531" s="32" t="s">
        <v>1414</v>
      </c>
      <c r="C531" s="33" t="s">
        <v>2083</v>
      </c>
      <c r="D531" s="34" t="s">
        <v>2575</v>
      </c>
      <c r="E531" s="35">
        <v>0</v>
      </c>
      <c r="F531" s="36">
        <v>0</v>
      </c>
      <c r="G531" s="37">
        <f>VLOOKUP(B531,'[1]Produtos para Cadastro'!$I:$AC,20,0)</f>
        <v>61.9</v>
      </c>
      <c r="H531" s="38">
        <f>VLOOKUP(B531,'[1]Produtos para Cadastro'!$I:$AC,21,0)</f>
        <v>129.89999389648438</v>
      </c>
      <c r="I531" s="39">
        <f>1-G531/H531</f>
        <v>0.52347957730215677</v>
      </c>
      <c r="J531" s="39">
        <f>H531/G531-1</f>
        <v>1.0985459434003939</v>
      </c>
    </row>
    <row r="532" spans="2:10" ht="24.75" customHeight="1" x14ac:dyDescent="0.2">
      <c r="B532" s="32" t="s">
        <v>1415</v>
      </c>
      <c r="C532" s="33" t="s">
        <v>2084</v>
      </c>
      <c r="D532" s="34" t="s">
        <v>2576</v>
      </c>
      <c r="E532" s="35">
        <v>0</v>
      </c>
      <c r="F532" s="36">
        <v>0</v>
      </c>
      <c r="G532" s="37">
        <f>VLOOKUP(B532,'[1]Produtos para Cadastro'!$I:$AC,20,0)</f>
        <v>60.9</v>
      </c>
      <c r="H532" s="38">
        <f>VLOOKUP(B532,'[1]Produtos para Cadastro'!$I:$AC,21,0)</f>
        <v>127.90000152587891</v>
      </c>
      <c r="I532" s="39">
        <f>1-G532/H532</f>
        <v>0.52384676095818761</v>
      </c>
      <c r="J532" s="39">
        <f>H532/G532-1</f>
        <v>1.1001642286679623</v>
      </c>
    </row>
    <row r="533" spans="2:10" ht="24.75" customHeight="1" x14ac:dyDescent="0.2">
      <c r="B533" s="32" t="s">
        <v>1623</v>
      </c>
      <c r="C533" s="33" t="s">
        <v>2292</v>
      </c>
      <c r="D533" s="34" t="s">
        <v>2762</v>
      </c>
      <c r="E533" s="35">
        <v>0</v>
      </c>
      <c r="F533" s="36">
        <v>0</v>
      </c>
      <c r="G533" s="37">
        <f>VLOOKUP(B533,'[1]Produtos para Cadastro'!$I:$AC,20,0)</f>
        <v>45.9</v>
      </c>
      <c r="H533" s="38">
        <f>VLOOKUP(B533,'[1]Produtos para Cadastro'!$I:$AC,21,0)</f>
        <v>94.900001525878906</v>
      </c>
      <c r="I533" s="39">
        <f>1-G533/H533</f>
        <v>0.51633298986319587</v>
      </c>
      <c r="J533" s="39">
        <f>H533/G533-1</f>
        <v>1.0675381596052049</v>
      </c>
    </row>
    <row r="534" spans="2:10" ht="24.75" customHeight="1" x14ac:dyDescent="0.2">
      <c r="B534" s="32" t="s">
        <v>1624</v>
      </c>
      <c r="C534" s="33" t="s">
        <v>2293</v>
      </c>
      <c r="D534" s="34" t="s">
        <v>2763</v>
      </c>
      <c r="E534" s="35">
        <v>0</v>
      </c>
      <c r="F534" s="36">
        <v>0</v>
      </c>
      <c r="G534" s="37">
        <f>VLOOKUP(B534,'[1]Produtos para Cadastro'!$I:$AC,20,0)</f>
        <v>45.9</v>
      </c>
      <c r="H534" s="38">
        <f>VLOOKUP(B534,'[1]Produtos para Cadastro'!$I:$AC,21,0)</f>
        <v>94.900001525878906</v>
      </c>
      <c r="I534" s="39">
        <f>1-G534/H534</f>
        <v>0.51633298986319587</v>
      </c>
      <c r="J534" s="39">
        <f>H534/G534-1</f>
        <v>1.0675381596052049</v>
      </c>
    </row>
    <row r="535" spans="2:10" ht="24.75" customHeight="1" x14ac:dyDescent="0.2">
      <c r="B535" s="32" t="s">
        <v>1490</v>
      </c>
      <c r="C535" s="33" t="s">
        <v>2159</v>
      </c>
      <c r="D535" s="34" t="s">
        <v>2640</v>
      </c>
      <c r="E535" s="35">
        <v>0</v>
      </c>
      <c r="F535" s="36">
        <v>0</v>
      </c>
      <c r="G535" s="37">
        <f>VLOOKUP(B535,'[1]Produtos para Cadastro'!$I:$AC,20,0)</f>
        <v>17.899999999999999</v>
      </c>
      <c r="H535" s="38">
        <f>VLOOKUP(B535,'[1]Produtos para Cadastro'!$I:$AC,21,0)</f>
        <v>37.900001525878906</v>
      </c>
      <c r="I535" s="39">
        <f>1-G535/H535</f>
        <v>0.52770450450305373</v>
      </c>
      <c r="J535" s="39">
        <f>H535/G535-1</f>
        <v>1.1173185209988219</v>
      </c>
    </row>
    <row r="536" spans="2:10" ht="24.75" customHeight="1" x14ac:dyDescent="0.2">
      <c r="B536" s="32" t="s">
        <v>1491</v>
      </c>
      <c r="C536" s="33" t="s">
        <v>2160</v>
      </c>
      <c r="D536" s="34" t="s">
        <v>2641</v>
      </c>
      <c r="E536" s="35">
        <v>0</v>
      </c>
      <c r="F536" s="36">
        <v>0</v>
      </c>
      <c r="G536" s="37">
        <f>VLOOKUP(B536,'[1]Produtos para Cadastro'!$I:$AC,20,0)</f>
        <v>22.9</v>
      </c>
      <c r="H536" s="38">
        <f>VLOOKUP(B536,'[1]Produtos para Cadastro'!$I:$AC,21,0)</f>
        <v>48.900001525878906</v>
      </c>
      <c r="I536" s="39">
        <f>1-G536/H536</f>
        <v>0.53169735612623981</v>
      </c>
      <c r="J536" s="39">
        <f>H536/G536-1</f>
        <v>1.1353712456715681</v>
      </c>
    </row>
    <row r="537" spans="2:10" ht="24.75" customHeight="1" x14ac:dyDescent="0.2">
      <c r="B537" s="32" t="s">
        <v>1492</v>
      </c>
      <c r="C537" s="33" t="s">
        <v>2161</v>
      </c>
      <c r="D537" s="34" t="s">
        <v>2642</v>
      </c>
      <c r="E537" s="35">
        <v>0</v>
      </c>
      <c r="F537" s="36">
        <v>0</v>
      </c>
      <c r="G537" s="37">
        <f>VLOOKUP(B537,'[1]Produtos para Cadastro'!$I:$AC,20,0)</f>
        <v>23.9</v>
      </c>
      <c r="H537" s="38">
        <f>VLOOKUP(B537,'[1]Produtos para Cadastro'!$I:$AC,21,0)</f>
        <v>50.900001525878906</v>
      </c>
      <c r="I537" s="39">
        <f>1-G537/H537</f>
        <v>0.53045188048081671</v>
      </c>
      <c r="J537" s="39">
        <f>H537/G537-1</f>
        <v>1.1297071768150171</v>
      </c>
    </row>
    <row r="538" spans="2:10" ht="24.75" customHeight="1" x14ac:dyDescent="0.2">
      <c r="B538" s="32" t="s">
        <v>1493</v>
      </c>
      <c r="C538" s="33" t="s">
        <v>2162</v>
      </c>
      <c r="D538" s="34" t="s">
        <v>2643</v>
      </c>
      <c r="E538" s="35">
        <v>0</v>
      </c>
      <c r="F538" s="36">
        <v>0</v>
      </c>
      <c r="G538" s="37">
        <f>VLOOKUP(B538,'[1]Produtos para Cadastro'!$I:$AC,20,0)</f>
        <v>24.9</v>
      </c>
      <c r="H538" s="38">
        <f>VLOOKUP(B538,'[1]Produtos para Cadastro'!$I:$AC,21,0)</f>
        <v>52.900001525878906</v>
      </c>
      <c r="I538" s="39">
        <f>1-G538/H538</f>
        <v>0.52930058068488317</v>
      </c>
      <c r="J538" s="39">
        <f>H538/G538-1</f>
        <v>1.124498053248149</v>
      </c>
    </row>
    <row r="539" spans="2:10" ht="24.75" customHeight="1" x14ac:dyDescent="0.2">
      <c r="B539" s="32" t="s">
        <v>1494</v>
      </c>
      <c r="C539" s="33" t="s">
        <v>2163</v>
      </c>
      <c r="D539" s="34" t="s">
        <v>2644</v>
      </c>
      <c r="E539" s="35">
        <v>0</v>
      </c>
      <c r="F539" s="36">
        <v>0</v>
      </c>
      <c r="G539" s="37">
        <f>VLOOKUP(B539,'[1]Produtos para Cadastro'!$I:$AC,20,0)</f>
        <v>25.9</v>
      </c>
      <c r="H539" s="38">
        <f>VLOOKUP(B539,'[1]Produtos para Cadastro'!$I:$AC,21,0)</f>
        <v>54.900001525878906</v>
      </c>
      <c r="I539" s="39">
        <f>1-G539/H539</f>
        <v>0.52823316429615785</v>
      </c>
      <c r="J539" s="39">
        <f>H539/G539-1</f>
        <v>1.1196911786053634</v>
      </c>
    </row>
    <row r="540" spans="2:10" ht="24.75" customHeight="1" x14ac:dyDescent="0.2">
      <c r="B540" s="32" t="s">
        <v>1495</v>
      </c>
      <c r="C540" s="33" t="s">
        <v>2164</v>
      </c>
      <c r="D540" s="34" t="s">
        <v>2645</v>
      </c>
      <c r="E540" s="35">
        <v>0</v>
      </c>
      <c r="F540" s="36">
        <v>0</v>
      </c>
      <c r="G540" s="37">
        <f>VLOOKUP(B540,'[1]Produtos para Cadastro'!$I:$AC,20,0)</f>
        <v>26.9</v>
      </c>
      <c r="H540" s="38">
        <f>VLOOKUP(B540,'[1]Produtos para Cadastro'!$I:$AC,21,0)</f>
        <v>56.900001525878906</v>
      </c>
      <c r="I540" s="39">
        <f>1-G540/H540</f>
        <v>0.52724078596438162</v>
      </c>
      <c r="J540" s="39">
        <f>H540/G540-1</f>
        <v>1.1152416924118556</v>
      </c>
    </row>
    <row r="541" spans="2:10" ht="24.75" customHeight="1" x14ac:dyDescent="0.2">
      <c r="B541" s="32" t="s">
        <v>1496</v>
      </c>
      <c r="C541" s="33" t="s">
        <v>2165</v>
      </c>
      <c r="D541" s="34" t="s">
        <v>2646</v>
      </c>
      <c r="E541" s="35">
        <v>0</v>
      </c>
      <c r="F541" s="36">
        <v>0</v>
      </c>
      <c r="G541" s="37">
        <f>VLOOKUP(B541,'[1]Produtos para Cadastro'!$I:$AC,20,0)</f>
        <v>18.899999999999999</v>
      </c>
      <c r="H541" s="38">
        <f>VLOOKUP(B541,'[1]Produtos para Cadastro'!$I:$AC,21,0)</f>
        <v>39.900001525878906</v>
      </c>
      <c r="I541" s="39">
        <f>1-G541/H541</f>
        <v>0.52631580758858942</v>
      </c>
      <c r="J541" s="39">
        <f>H541/G541-1</f>
        <v>1.111111191845445</v>
      </c>
    </row>
    <row r="542" spans="2:10" ht="24.75" customHeight="1" x14ac:dyDescent="0.2">
      <c r="B542" s="32" t="s">
        <v>1497</v>
      </c>
      <c r="C542" s="33" t="s">
        <v>2166</v>
      </c>
      <c r="D542" s="34" t="s">
        <v>2647</v>
      </c>
      <c r="E542" s="35">
        <v>0</v>
      </c>
      <c r="F542" s="36">
        <v>0</v>
      </c>
      <c r="G542" s="37">
        <f>VLOOKUP(B542,'[1]Produtos para Cadastro'!$I:$AC,20,0)</f>
        <v>27.9</v>
      </c>
      <c r="H542" s="38">
        <f>VLOOKUP(B542,'[1]Produtos para Cadastro'!$I:$AC,21,0)</f>
        <v>59.900001525878906</v>
      </c>
      <c r="I542" s="39">
        <f>1-G542/H542</f>
        <v>0.53422371804204016</v>
      </c>
      <c r="J542" s="39">
        <f>H542/G542-1</f>
        <v>1.1469534597089215</v>
      </c>
    </row>
    <row r="543" spans="2:10" ht="24.75" customHeight="1" x14ac:dyDescent="0.2">
      <c r="B543" s="32" t="s">
        <v>1498</v>
      </c>
      <c r="C543" s="33" t="s">
        <v>2167</v>
      </c>
      <c r="D543" s="34" t="s">
        <v>2648</v>
      </c>
      <c r="E543" s="35">
        <v>0</v>
      </c>
      <c r="F543" s="36">
        <v>0</v>
      </c>
      <c r="G543" s="37">
        <f>VLOOKUP(B543,'[1]Produtos para Cadastro'!$I:$AC,20,0)</f>
        <v>19.899999999999999</v>
      </c>
      <c r="H543" s="38">
        <f>VLOOKUP(B543,'[1]Produtos para Cadastro'!$I:$AC,21,0)</f>
        <v>41.900001525878906</v>
      </c>
      <c r="I543" s="39">
        <f>1-G543/H543</f>
        <v>0.52505968316709817</v>
      </c>
      <c r="J543" s="39">
        <f>H543/G543-1</f>
        <v>1.1055277148682867</v>
      </c>
    </row>
    <row r="544" spans="2:10" ht="24.75" customHeight="1" x14ac:dyDescent="0.2">
      <c r="B544" s="32" t="s">
        <v>1499</v>
      </c>
      <c r="C544" s="33" t="s">
        <v>2168</v>
      </c>
      <c r="D544" s="34" t="s">
        <v>2649</v>
      </c>
      <c r="E544" s="35">
        <v>0</v>
      </c>
      <c r="F544" s="36">
        <v>0</v>
      </c>
      <c r="G544" s="37">
        <f>VLOOKUP(B544,'[1]Produtos para Cadastro'!$I:$AC,20,0)</f>
        <v>20.9</v>
      </c>
      <c r="H544" s="38">
        <f>VLOOKUP(B544,'[1]Produtos para Cadastro'!$I:$AC,21,0)</f>
        <v>43.900001525878906</v>
      </c>
      <c r="I544" s="39">
        <f>1-G544/H544</f>
        <v>0.52391801199187849</v>
      </c>
      <c r="J544" s="39">
        <f>H544/G544-1</f>
        <v>1.1004785419080818</v>
      </c>
    </row>
    <row r="545" spans="2:10" ht="24.75" customHeight="1" x14ac:dyDescent="0.2">
      <c r="B545" s="32" t="s">
        <v>1500</v>
      </c>
      <c r="C545" s="33" t="s">
        <v>2169</v>
      </c>
      <c r="D545" s="34" t="s">
        <v>2650</v>
      </c>
      <c r="E545" s="35">
        <v>0</v>
      </c>
      <c r="F545" s="36">
        <v>0</v>
      </c>
      <c r="G545" s="37">
        <f>VLOOKUP(B545,'[1]Produtos para Cadastro'!$I:$AC,20,0)</f>
        <v>21.9</v>
      </c>
      <c r="H545" s="38">
        <f>VLOOKUP(B545,'[1]Produtos para Cadastro'!$I:$AC,21,0)</f>
        <v>45.900001525878906</v>
      </c>
      <c r="I545" s="39">
        <f>1-G545/H545</f>
        <v>0.5228758328547648</v>
      </c>
      <c r="J545" s="39">
        <f>H545/G545-1</f>
        <v>1.0958904806337402</v>
      </c>
    </row>
    <row r="546" spans="2:10" ht="24.75" customHeight="1" x14ac:dyDescent="0.2">
      <c r="B546" s="32" t="s">
        <v>1556</v>
      </c>
      <c r="C546" s="33" t="s">
        <v>2225</v>
      </c>
      <c r="D546" s="34" t="s">
        <v>2706</v>
      </c>
      <c r="E546" s="35">
        <v>0</v>
      </c>
      <c r="F546" s="36">
        <v>0</v>
      </c>
      <c r="G546" s="37">
        <f>VLOOKUP(B546,'[1]Produtos para Cadastro'!$I:$AC,20,0)</f>
        <v>20.9</v>
      </c>
      <c r="H546" s="38">
        <f>VLOOKUP(B546,'[1]Produtos para Cadastro'!$I:$AC,21,0)</f>
        <v>43.900001525878906</v>
      </c>
      <c r="I546" s="39">
        <f>1-G546/H546</f>
        <v>0.52391801199187849</v>
      </c>
      <c r="J546" s="39">
        <f>H546/G546-1</f>
        <v>1.1004785419080818</v>
      </c>
    </row>
    <row r="547" spans="2:10" ht="24.75" customHeight="1" x14ac:dyDescent="0.2">
      <c r="B547" s="32" t="s">
        <v>1557</v>
      </c>
      <c r="C547" s="33" t="s">
        <v>2226</v>
      </c>
      <c r="D547" s="34" t="s">
        <v>2707</v>
      </c>
      <c r="E547" s="35">
        <v>0</v>
      </c>
      <c r="F547" s="36">
        <v>0</v>
      </c>
      <c r="G547" s="37">
        <f>VLOOKUP(B547,'[1]Produtos para Cadastro'!$I:$AC,20,0)</f>
        <v>25.9</v>
      </c>
      <c r="H547" s="38">
        <f>VLOOKUP(B547,'[1]Produtos para Cadastro'!$I:$AC,21,0)</f>
        <v>54.900001525878906</v>
      </c>
      <c r="I547" s="39">
        <f>1-G547/H547</f>
        <v>0.52823316429615785</v>
      </c>
      <c r="J547" s="39">
        <f>H547/G547-1</f>
        <v>1.1196911786053634</v>
      </c>
    </row>
    <row r="548" spans="2:10" ht="24.75" customHeight="1" x14ac:dyDescent="0.2">
      <c r="B548" s="32" t="s">
        <v>1558</v>
      </c>
      <c r="C548" s="33" t="s">
        <v>2227</v>
      </c>
      <c r="D548" s="34" t="s">
        <v>2708</v>
      </c>
      <c r="E548" s="35">
        <v>0</v>
      </c>
      <c r="F548" s="36">
        <v>0</v>
      </c>
      <c r="G548" s="37">
        <f>VLOOKUP(B548,'[1]Produtos para Cadastro'!$I:$AC,20,0)</f>
        <v>26.9</v>
      </c>
      <c r="H548" s="38">
        <f>VLOOKUP(B548,'[1]Produtos para Cadastro'!$I:$AC,21,0)</f>
        <v>56.900001525878906</v>
      </c>
      <c r="I548" s="39">
        <f>1-G548/H548</f>
        <v>0.52724078596438162</v>
      </c>
      <c r="J548" s="39">
        <f>H548/G548-1</f>
        <v>1.1152416924118556</v>
      </c>
    </row>
    <row r="549" spans="2:10" ht="24.75" customHeight="1" x14ac:dyDescent="0.2">
      <c r="B549" s="32" t="s">
        <v>1559</v>
      </c>
      <c r="C549" s="33" t="s">
        <v>2228</v>
      </c>
      <c r="D549" s="34" t="s">
        <v>2709</v>
      </c>
      <c r="E549" s="35">
        <v>0</v>
      </c>
      <c r="F549" s="36">
        <v>0</v>
      </c>
      <c r="G549" s="37">
        <f>VLOOKUP(B549,'[1]Produtos para Cadastro'!$I:$AC,20,0)</f>
        <v>27.9</v>
      </c>
      <c r="H549" s="38">
        <f>VLOOKUP(B549,'[1]Produtos para Cadastro'!$I:$AC,21,0)</f>
        <v>59.900001525878906</v>
      </c>
      <c r="I549" s="39">
        <f>1-G549/H549</f>
        <v>0.53422371804204016</v>
      </c>
      <c r="J549" s="39">
        <f>H549/G549-1</f>
        <v>1.1469534597089215</v>
      </c>
    </row>
    <row r="550" spans="2:10" ht="24.75" customHeight="1" x14ac:dyDescent="0.2">
      <c r="B550" s="32" t="s">
        <v>1560</v>
      </c>
      <c r="C550" s="33" t="s">
        <v>2229</v>
      </c>
      <c r="D550" s="34" t="s">
        <v>2710</v>
      </c>
      <c r="E550" s="35">
        <v>0</v>
      </c>
      <c r="F550" s="36">
        <v>0</v>
      </c>
      <c r="G550" s="37">
        <f>VLOOKUP(B550,'[1]Produtos para Cadastro'!$I:$AC,20,0)</f>
        <v>28.9</v>
      </c>
      <c r="H550" s="38">
        <f>VLOOKUP(B550,'[1]Produtos para Cadastro'!$I:$AC,21,0)</f>
        <v>61.900001525878906</v>
      </c>
      <c r="I550" s="39">
        <f>1-G550/H550</f>
        <v>0.53311794365760068</v>
      </c>
      <c r="J550" s="39">
        <f>H550/G550-1</f>
        <v>1.1418685649093048</v>
      </c>
    </row>
    <row r="551" spans="2:10" ht="24.75" customHeight="1" x14ac:dyDescent="0.2">
      <c r="B551" s="32" t="s">
        <v>1561</v>
      </c>
      <c r="C551" s="33" t="s">
        <v>2230</v>
      </c>
      <c r="D551" s="34" t="s">
        <v>2711</v>
      </c>
      <c r="E551" s="35">
        <v>0</v>
      </c>
      <c r="F551" s="36">
        <v>0</v>
      </c>
      <c r="G551" s="37">
        <f>VLOOKUP(B551,'[1]Produtos para Cadastro'!$I:$AC,20,0)</f>
        <v>29.9</v>
      </c>
      <c r="H551" s="38">
        <f>VLOOKUP(B551,'[1]Produtos para Cadastro'!$I:$AC,21,0)</f>
        <v>63.900001525878906</v>
      </c>
      <c r="I551" s="39">
        <f>1-G551/H551</f>
        <v>0.53208138832530738</v>
      </c>
      <c r="J551" s="39">
        <f>H551/G551-1</f>
        <v>1.1371237968521375</v>
      </c>
    </row>
    <row r="552" spans="2:10" ht="24.75" customHeight="1" x14ac:dyDescent="0.2">
      <c r="B552" s="32" t="s">
        <v>1562</v>
      </c>
      <c r="C552" s="33" t="s">
        <v>2231</v>
      </c>
      <c r="D552" s="34" t="s">
        <v>2712</v>
      </c>
      <c r="E552" s="35">
        <v>0</v>
      </c>
      <c r="F552" s="36">
        <v>0</v>
      </c>
      <c r="G552" s="37">
        <f>VLOOKUP(B552,'[1]Produtos para Cadastro'!$I:$AC,20,0)</f>
        <v>21.9</v>
      </c>
      <c r="H552" s="38">
        <f>VLOOKUP(B552,'[1]Produtos para Cadastro'!$I:$AC,21,0)</f>
        <v>45.900001525878906</v>
      </c>
      <c r="I552" s="39">
        <f>1-G552/H552</f>
        <v>0.5228758328547648</v>
      </c>
      <c r="J552" s="39">
        <f>H552/G552-1</f>
        <v>1.0958904806337402</v>
      </c>
    </row>
    <row r="553" spans="2:10" ht="24.75" customHeight="1" x14ac:dyDescent="0.2">
      <c r="B553" s="32" t="s">
        <v>1563</v>
      </c>
      <c r="C553" s="33" t="s">
        <v>2232</v>
      </c>
      <c r="D553" s="34" t="s">
        <v>2713</v>
      </c>
      <c r="E553" s="35">
        <v>0</v>
      </c>
      <c r="F553" s="36">
        <v>0</v>
      </c>
      <c r="G553" s="37">
        <f>VLOOKUP(B553,'[1]Produtos para Cadastro'!$I:$AC,20,0)</f>
        <v>30.9</v>
      </c>
      <c r="H553" s="38">
        <f>VLOOKUP(B553,'[1]Produtos para Cadastro'!$I:$AC,21,0)</f>
        <v>65.900001525878906</v>
      </c>
      <c r="I553" s="39">
        <f>1-G553/H553</f>
        <v>0.5311077498554293</v>
      </c>
      <c r="J553" s="39">
        <f>H553/G553-1</f>
        <v>1.1326861335235892</v>
      </c>
    </row>
    <row r="554" spans="2:10" ht="24.75" customHeight="1" x14ac:dyDescent="0.2">
      <c r="B554" s="32" t="s">
        <v>1564</v>
      </c>
      <c r="C554" s="33" t="s">
        <v>2233</v>
      </c>
      <c r="D554" s="34" t="s">
        <v>2714</v>
      </c>
      <c r="E554" s="35">
        <v>0</v>
      </c>
      <c r="F554" s="36">
        <v>0</v>
      </c>
      <c r="G554" s="37">
        <f>VLOOKUP(B554,'[1]Produtos para Cadastro'!$I:$AC,20,0)</f>
        <v>22.9</v>
      </c>
      <c r="H554" s="38">
        <f>VLOOKUP(B554,'[1]Produtos para Cadastro'!$I:$AC,21,0)</f>
        <v>48.900001525878906</v>
      </c>
      <c r="I554" s="39">
        <f>1-G554/H554</f>
        <v>0.53169735612623981</v>
      </c>
      <c r="J554" s="39">
        <f>H554/G554-1</f>
        <v>1.1353712456715681</v>
      </c>
    </row>
    <row r="555" spans="2:10" ht="24.75" customHeight="1" x14ac:dyDescent="0.2">
      <c r="B555" s="32" t="s">
        <v>1565</v>
      </c>
      <c r="C555" s="33" t="s">
        <v>2234</v>
      </c>
      <c r="D555" s="34" t="s">
        <v>2715</v>
      </c>
      <c r="E555" s="35">
        <v>0</v>
      </c>
      <c r="F555" s="36">
        <v>0</v>
      </c>
      <c r="G555" s="37">
        <f>VLOOKUP(B555,'[1]Produtos para Cadastro'!$I:$AC,20,0)</f>
        <v>23.9</v>
      </c>
      <c r="H555" s="38">
        <f>VLOOKUP(B555,'[1]Produtos para Cadastro'!$I:$AC,21,0)</f>
        <v>50.900001525878906</v>
      </c>
      <c r="I555" s="39">
        <f>1-G555/H555</f>
        <v>0.53045188048081671</v>
      </c>
      <c r="J555" s="39">
        <f>H555/G555-1</f>
        <v>1.1297071768150171</v>
      </c>
    </row>
    <row r="556" spans="2:10" ht="24.75" customHeight="1" x14ac:dyDescent="0.2">
      <c r="B556" s="32" t="s">
        <v>1566</v>
      </c>
      <c r="C556" s="33" t="s">
        <v>2235</v>
      </c>
      <c r="D556" s="34" t="s">
        <v>2716</v>
      </c>
      <c r="E556" s="35">
        <v>0</v>
      </c>
      <c r="F556" s="36">
        <v>0</v>
      </c>
      <c r="G556" s="37">
        <f>VLOOKUP(B556,'[1]Produtos para Cadastro'!$I:$AC,20,0)</f>
        <v>24.9</v>
      </c>
      <c r="H556" s="38">
        <f>VLOOKUP(B556,'[1]Produtos para Cadastro'!$I:$AC,21,0)</f>
        <v>52.900001525878906</v>
      </c>
      <c r="I556" s="39">
        <f>1-G556/H556</f>
        <v>0.52930058068488317</v>
      </c>
      <c r="J556" s="39">
        <f>H556/G556-1</f>
        <v>1.124498053248149</v>
      </c>
    </row>
    <row r="557" spans="2:10" ht="24.75" customHeight="1" x14ac:dyDescent="0.2">
      <c r="B557" s="32" t="s">
        <v>1480</v>
      </c>
      <c r="C557" s="33" t="s">
        <v>2149</v>
      </c>
      <c r="D557" s="34" t="s">
        <v>2630</v>
      </c>
      <c r="E557" s="35">
        <v>0</v>
      </c>
      <c r="F557" s="36">
        <v>0</v>
      </c>
      <c r="G557" s="37">
        <f>VLOOKUP(B557,'[1]Produtos para Cadastro'!$I:$AC,20,0)</f>
        <v>16.899999999999999</v>
      </c>
      <c r="H557" s="38">
        <f>VLOOKUP(B557,'[1]Produtos para Cadastro'!$I:$AC,21,0)</f>
        <v>34.900001525878906</v>
      </c>
      <c r="I557" s="39">
        <f>1-G557/H557</f>
        <v>0.51575933349262515</v>
      </c>
      <c r="J557" s="39">
        <f>H557/G557-1</f>
        <v>1.0650888476851423</v>
      </c>
    </row>
    <row r="558" spans="2:10" ht="24.75" customHeight="1" x14ac:dyDescent="0.2">
      <c r="B558" s="32" t="s">
        <v>1481</v>
      </c>
      <c r="C558" s="33" t="s">
        <v>2150</v>
      </c>
      <c r="D558" s="34" t="s">
        <v>2631</v>
      </c>
      <c r="E558" s="35">
        <v>0</v>
      </c>
      <c r="F558" s="36">
        <v>0</v>
      </c>
      <c r="G558" s="37">
        <f>VLOOKUP(B558,'[1]Produtos para Cadastro'!$I:$AC,20,0)</f>
        <v>12.9</v>
      </c>
      <c r="H558" s="38">
        <f>VLOOKUP(B558,'[1]Produtos para Cadastro'!$I:$AC,21,0)</f>
        <v>26.899999618530273</v>
      </c>
      <c r="I558" s="39">
        <f>1-G558/H558</f>
        <v>0.52044608985370633</v>
      </c>
      <c r="J558" s="39">
        <f>H558/G558-1</f>
        <v>1.0852712882581605</v>
      </c>
    </row>
    <row r="559" spans="2:10" ht="24.75" customHeight="1" x14ac:dyDescent="0.2">
      <c r="B559" s="32" t="s">
        <v>1482</v>
      </c>
      <c r="C559" s="33" t="s">
        <v>2151</v>
      </c>
      <c r="D559" s="34" t="s">
        <v>2632</v>
      </c>
      <c r="E559" s="35">
        <v>0</v>
      </c>
      <c r="F559" s="36">
        <v>0</v>
      </c>
      <c r="G559" s="37">
        <f>VLOOKUP(B559,'[1]Produtos para Cadastro'!$I:$AC,20,0)</f>
        <v>13.9</v>
      </c>
      <c r="H559" s="38">
        <f>VLOOKUP(B559,'[1]Produtos para Cadastro'!$I:$AC,21,0)</f>
        <v>28.899999618530273</v>
      </c>
      <c r="I559" s="39">
        <f>1-G559/H559</f>
        <v>0.51903113551989399</v>
      </c>
      <c r="J559" s="39">
        <f>H559/G559-1</f>
        <v>1.0791366632036166</v>
      </c>
    </row>
    <row r="560" spans="2:10" ht="24.75" customHeight="1" x14ac:dyDescent="0.2">
      <c r="B560" s="32" t="s">
        <v>1483</v>
      </c>
      <c r="C560" s="33" t="s">
        <v>2152</v>
      </c>
      <c r="D560" s="34" t="s">
        <v>2633</v>
      </c>
      <c r="E560" s="35">
        <v>0</v>
      </c>
      <c r="F560" s="36">
        <v>0</v>
      </c>
      <c r="G560" s="37">
        <f>VLOOKUP(B560,'[1]Produtos para Cadastro'!$I:$AC,20,0)</f>
        <v>14.9</v>
      </c>
      <c r="H560" s="38">
        <f>VLOOKUP(B560,'[1]Produtos para Cadastro'!$I:$AC,21,0)</f>
        <v>30.899999618530273</v>
      </c>
      <c r="I560" s="39">
        <f>1-G560/H560</f>
        <v>0.51779934679789807</v>
      </c>
      <c r="J560" s="39">
        <f>H560/G560-1</f>
        <v>1.0738254777537097</v>
      </c>
    </row>
    <row r="561" spans="2:10" ht="24.75" customHeight="1" x14ac:dyDescent="0.2">
      <c r="B561" s="32" t="s">
        <v>1484</v>
      </c>
      <c r="C561" s="33" t="s">
        <v>2153</v>
      </c>
      <c r="D561" s="34" t="s">
        <v>2634</v>
      </c>
      <c r="E561" s="35">
        <v>0</v>
      </c>
      <c r="F561" s="36">
        <v>0</v>
      </c>
      <c r="G561" s="37">
        <f>VLOOKUP(B561,'[1]Produtos para Cadastro'!$I:$AC,20,0)</f>
        <v>15.9</v>
      </c>
      <c r="H561" s="38">
        <f>VLOOKUP(B561,'[1]Produtos para Cadastro'!$I:$AC,21,0)</f>
        <v>32.900001525878906</v>
      </c>
      <c r="I561" s="39">
        <f>1-G561/H561</f>
        <v>0.51671734764227373</v>
      </c>
      <c r="J561" s="39">
        <f>H561/G561-1</f>
        <v>1.0691824859043337</v>
      </c>
    </row>
    <row r="562" spans="2:10" ht="24.75" customHeight="1" x14ac:dyDescent="0.2">
      <c r="B562" s="32" t="s">
        <v>1475</v>
      </c>
      <c r="C562" s="33" t="s">
        <v>2144</v>
      </c>
      <c r="D562" s="34" t="s">
        <v>2625</v>
      </c>
      <c r="E562" s="35">
        <v>0</v>
      </c>
      <c r="F562" s="36">
        <v>0</v>
      </c>
      <c r="G562" s="37">
        <f>VLOOKUP(B562,'[1]Produtos para Cadastro'!$I:$AC,20,0)</f>
        <v>16.899999999999999</v>
      </c>
      <c r="H562" s="38">
        <f>VLOOKUP(B562,'[1]Produtos para Cadastro'!$I:$AC,21,0)</f>
        <v>34.900001525878906</v>
      </c>
      <c r="I562" s="39">
        <f>1-G562/H562</f>
        <v>0.51575933349262515</v>
      </c>
      <c r="J562" s="39">
        <f>H562/G562-1</f>
        <v>1.0650888476851423</v>
      </c>
    </row>
    <row r="563" spans="2:10" ht="24.75" customHeight="1" x14ac:dyDescent="0.2">
      <c r="B563" s="32" t="s">
        <v>1476</v>
      </c>
      <c r="C563" s="33" t="s">
        <v>2145</v>
      </c>
      <c r="D563" s="34" t="s">
        <v>2626</v>
      </c>
      <c r="E563" s="35">
        <v>0</v>
      </c>
      <c r="F563" s="36">
        <v>0</v>
      </c>
      <c r="G563" s="37">
        <f>VLOOKUP(B563,'[1]Produtos para Cadastro'!$I:$AC,20,0)</f>
        <v>12.9</v>
      </c>
      <c r="H563" s="38">
        <f>VLOOKUP(B563,'[1]Produtos para Cadastro'!$I:$AC,21,0)</f>
        <v>26.899999618530273</v>
      </c>
      <c r="I563" s="39">
        <f>1-G563/H563</f>
        <v>0.52044608985370633</v>
      </c>
      <c r="J563" s="39">
        <f>H563/G563-1</f>
        <v>1.0852712882581605</v>
      </c>
    </row>
    <row r="564" spans="2:10" ht="24.75" customHeight="1" x14ac:dyDescent="0.2">
      <c r="B564" s="32" t="s">
        <v>1477</v>
      </c>
      <c r="C564" s="33" t="s">
        <v>2146</v>
      </c>
      <c r="D564" s="34" t="s">
        <v>2627</v>
      </c>
      <c r="E564" s="35">
        <v>0</v>
      </c>
      <c r="F564" s="36">
        <v>0</v>
      </c>
      <c r="G564" s="37">
        <f>VLOOKUP(B564,'[1]Produtos para Cadastro'!$I:$AC,20,0)</f>
        <v>13.9</v>
      </c>
      <c r="H564" s="38">
        <f>VLOOKUP(B564,'[1]Produtos para Cadastro'!$I:$AC,21,0)</f>
        <v>28.899999618530273</v>
      </c>
      <c r="I564" s="39">
        <f>1-G564/H564</f>
        <v>0.51903113551989399</v>
      </c>
      <c r="J564" s="39">
        <f>H564/G564-1</f>
        <v>1.0791366632036166</v>
      </c>
    </row>
    <row r="565" spans="2:10" ht="24.75" customHeight="1" x14ac:dyDescent="0.2">
      <c r="B565" s="32" t="s">
        <v>1478</v>
      </c>
      <c r="C565" s="33" t="s">
        <v>2147</v>
      </c>
      <c r="D565" s="34" t="s">
        <v>2628</v>
      </c>
      <c r="E565" s="35">
        <v>0</v>
      </c>
      <c r="F565" s="36">
        <v>0</v>
      </c>
      <c r="G565" s="37">
        <f>VLOOKUP(B565,'[1]Produtos para Cadastro'!$I:$AC,20,0)</f>
        <v>14.9</v>
      </c>
      <c r="H565" s="38">
        <f>VLOOKUP(B565,'[1]Produtos para Cadastro'!$I:$AC,21,0)</f>
        <v>30.899999618530273</v>
      </c>
      <c r="I565" s="39">
        <f>1-G565/H565</f>
        <v>0.51779934679789807</v>
      </c>
      <c r="J565" s="39">
        <f>H565/G565-1</f>
        <v>1.0738254777537097</v>
      </c>
    </row>
    <row r="566" spans="2:10" ht="24.75" customHeight="1" x14ac:dyDescent="0.2">
      <c r="B566" s="32" t="s">
        <v>1479</v>
      </c>
      <c r="C566" s="33" t="s">
        <v>2148</v>
      </c>
      <c r="D566" s="34" t="s">
        <v>2629</v>
      </c>
      <c r="E566" s="35">
        <v>0</v>
      </c>
      <c r="F566" s="36">
        <v>0</v>
      </c>
      <c r="G566" s="37">
        <f>VLOOKUP(B566,'[1]Produtos para Cadastro'!$I:$AC,20,0)</f>
        <v>15.9</v>
      </c>
      <c r="H566" s="38">
        <f>VLOOKUP(B566,'[1]Produtos para Cadastro'!$I:$AC,21,0)</f>
        <v>32.900001525878906</v>
      </c>
      <c r="I566" s="39">
        <f>1-G566/H566</f>
        <v>0.51671734764227373</v>
      </c>
      <c r="J566" s="39">
        <f>H566/G566-1</f>
        <v>1.0691824859043337</v>
      </c>
    </row>
    <row r="567" spans="2:10" ht="24.75" customHeight="1" x14ac:dyDescent="0.2">
      <c r="B567" s="32" t="s">
        <v>1588</v>
      </c>
      <c r="C567" s="33" t="s">
        <v>2257</v>
      </c>
      <c r="D567" s="34" t="s">
        <v>2727</v>
      </c>
      <c r="E567" s="35">
        <v>0</v>
      </c>
      <c r="F567" s="36">
        <v>0</v>
      </c>
      <c r="G567" s="37">
        <f>VLOOKUP(B567,'[1]Produtos para Cadastro'!$I:$AC,20,0)</f>
        <v>11.9</v>
      </c>
      <c r="H567" s="38">
        <f>VLOOKUP(B567,'[1]Produtos para Cadastro'!$I:$AC,21,0)</f>
        <v>23.899999618530273</v>
      </c>
      <c r="I567" s="39">
        <f>1-G567/H567</f>
        <v>0.50209204226205806</v>
      </c>
      <c r="J567" s="39">
        <f>H567/G567-1</f>
        <v>1.0084033292882584</v>
      </c>
    </row>
    <row r="568" spans="2:10" ht="24.75" customHeight="1" x14ac:dyDescent="0.2">
      <c r="B568" s="32" t="s">
        <v>1589</v>
      </c>
      <c r="C568" s="33" t="s">
        <v>2258</v>
      </c>
      <c r="D568" s="34" t="s">
        <v>2728</v>
      </c>
      <c r="E568" s="35">
        <v>0</v>
      </c>
      <c r="F568" s="36">
        <v>0</v>
      </c>
      <c r="G568" s="37">
        <f>VLOOKUP(B568,'[1]Produtos para Cadastro'!$I:$AC,20,0)</f>
        <v>16.899999999999999</v>
      </c>
      <c r="H568" s="38">
        <f>VLOOKUP(B568,'[1]Produtos para Cadastro'!$I:$AC,21,0)</f>
        <v>34.900001525878906</v>
      </c>
      <c r="I568" s="39">
        <f>1-G568/H568</f>
        <v>0.51575933349262515</v>
      </c>
      <c r="J568" s="39">
        <f>H568/G568-1</f>
        <v>1.0650888476851423</v>
      </c>
    </row>
    <row r="569" spans="2:10" ht="24.75" customHeight="1" x14ac:dyDescent="0.2">
      <c r="B569" s="32" t="s">
        <v>1590</v>
      </c>
      <c r="C569" s="33" t="s">
        <v>2259</v>
      </c>
      <c r="D569" s="34" t="s">
        <v>2729</v>
      </c>
      <c r="E569" s="35">
        <v>0</v>
      </c>
      <c r="F569" s="36">
        <v>0</v>
      </c>
      <c r="G569" s="37">
        <f>VLOOKUP(B569,'[1]Produtos para Cadastro'!$I:$AC,20,0)</f>
        <v>17.899999999999999</v>
      </c>
      <c r="H569" s="38">
        <f>VLOOKUP(B569,'[1]Produtos para Cadastro'!$I:$AC,21,0)</f>
        <v>37.900001525878906</v>
      </c>
      <c r="I569" s="39">
        <f>1-G569/H569</f>
        <v>0.52770450450305373</v>
      </c>
      <c r="J569" s="39">
        <f>H569/G569-1</f>
        <v>1.1173185209988219</v>
      </c>
    </row>
    <row r="570" spans="2:10" ht="24.75" customHeight="1" x14ac:dyDescent="0.2">
      <c r="B570" s="32" t="s">
        <v>1591</v>
      </c>
      <c r="C570" s="33" t="s">
        <v>2260</v>
      </c>
      <c r="D570" s="34" t="s">
        <v>2730</v>
      </c>
      <c r="E570" s="35">
        <v>0</v>
      </c>
      <c r="F570" s="36">
        <v>0</v>
      </c>
      <c r="G570" s="37">
        <f>VLOOKUP(B570,'[1]Produtos para Cadastro'!$I:$AC,20,0)</f>
        <v>18.899999999999999</v>
      </c>
      <c r="H570" s="38">
        <f>VLOOKUP(B570,'[1]Produtos para Cadastro'!$I:$AC,21,0)</f>
        <v>39.900001525878906</v>
      </c>
      <c r="I570" s="39">
        <f>1-G570/H570</f>
        <v>0.52631580758858942</v>
      </c>
      <c r="J570" s="39">
        <f>H570/G570-1</f>
        <v>1.111111191845445</v>
      </c>
    </row>
    <row r="571" spans="2:10" ht="24.75" customHeight="1" x14ac:dyDescent="0.2">
      <c r="B571" s="32" t="s">
        <v>1592</v>
      </c>
      <c r="C571" s="33" t="s">
        <v>2261</v>
      </c>
      <c r="D571" s="34" t="s">
        <v>2731</v>
      </c>
      <c r="E571" s="35">
        <v>0</v>
      </c>
      <c r="F571" s="36">
        <v>0</v>
      </c>
      <c r="G571" s="37">
        <f>VLOOKUP(B571,'[1]Produtos para Cadastro'!$I:$AC,20,0)</f>
        <v>19.899999999999999</v>
      </c>
      <c r="H571" s="38">
        <f>VLOOKUP(B571,'[1]Produtos para Cadastro'!$I:$AC,21,0)</f>
        <v>41.900001525878906</v>
      </c>
      <c r="I571" s="39">
        <f>1-G571/H571</f>
        <v>0.52505968316709817</v>
      </c>
      <c r="J571" s="39">
        <f>H571/G571-1</f>
        <v>1.1055277148682867</v>
      </c>
    </row>
    <row r="572" spans="2:10" ht="24.75" customHeight="1" x14ac:dyDescent="0.2">
      <c r="B572" s="32" t="s">
        <v>1593</v>
      </c>
      <c r="C572" s="33" t="s">
        <v>2262</v>
      </c>
      <c r="D572" s="34" t="s">
        <v>2732</v>
      </c>
      <c r="E572" s="35">
        <v>0</v>
      </c>
      <c r="F572" s="36">
        <v>0</v>
      </c>
      <c r="G572" s="37">
        <f>VLOOKUP(B572,'[1]Produtos para Cadastro'!$I:$AC,20,0)</f>
        <v>20.9</v>
      </c>
      <c r="H572" s="38">
        <f>VLOOKUP(B572,'[1]Produtos para Cadastro'!$I:$AC,21,0)</f>
        <v>43.900001525878906</v>
      </c>
      <c r="I572" s="39">
        <f>1-G572/H572</f>
        <v>0.52391801199187849</v>
      </c>
      <c r="J572" s="39">
        <f>H572/G572-1</f>
        <v>1.1004785419080818</v>
      </c>
    </row>
    <row r="573" spans="2:10" ht="24.75" customHeight="1" x14ac:dyDescent="0.2">
      <c r="B573" s="32" t="s">
        <v>1594</v>
      </c>
      <c r="C573" s="33" t="s">
        <v>2263</v>
      </c>
      <c r="D573" s="34" t="s">
        <v>2733</v>
      </c>
      <c r="E573" s="35">
        <v>0</v>
      </c>
      <c r="F573" s="36">
        <v>0</v>
      </c>
      <c r="G573" s="37">
        <f>VLOOKUP(B573,'[1]Produtos para Cadastro'!$I:$AC,20,0)</f>
        <v>12.9</v>
      </c>
      <c r="H573" s="38">
        <f>VLOOKUP(B573,'[1]Produtos para Cadastro'!$I:$AC,21,0)</f>
        <v>26.899999618530273</v>
      </c>
      <c r="I573" s="39">
        <f>1-G573/H573</f>
        <v>0.52044608985370633</v>
      </c>
      <c r="J573" s="39">
        <f>H573/G573-1</f>
        <v>1.0852712882581605</v>
      </c>
    </row>
    <row r="574" spans="2:10" ht="24.75" customHeight="1" x14ac:dyDescent="0.2">
      <c r="B574" s="32" t="s">
        <v>1595</v>
      </c>
      <c r="C574" s="33" t="s">
        <v>2264</v>
      </c>
      <c r="D574" s="34" t="s">
        <v>2734</v>
      </c>
      <c r="E574" s="35">
        <v>0</v>
      </c>
      <c r="F574" s="36">
        <v>0</v>
      </c>
      <c r="G574" s="37">
        <f>VLOOKUP(B574,'[1]Produtos para Cadastro'!$I:$AC,20,0)</f>
        <v>21.9</v>
      </c>
      <c r="H574" s="38">
        <f>VLOOKUP(B574,'[1]Produtos para Cadastro'!$I:$AC,21,0)</f>
        <v>45.900001525878906</v>
      </c>
      <c r="I574" s="39">
        <f>1-G574/H574</f>
        <v>0.5228758328547648</v>
      </c>
      <c r="J574" s="39">
        <f>H574/G574-1</f>
        <v>1.0958904806337402</v>
      </c>
    </row>
    <row r="575" spans="2:10" ht="24.75" customHeight="1" x14ac:dyDescent="0.2">
      <c r="B575" s="32" t="s">
        <v>1596</v>
      </c>
      <c r="C575" s="33" t="s">
        <v>2265</v>
      </c>
      <c r="D575" s="34" t="s">
        <v>2735</v>
      </c>
      <c r="E575" s="35">
        <v>0</v>
      </c>
      <c r="F575" s="36">
        <v>0</v>
      </c>
      <c r="G575" s="37">
        <f>VLOOKUP(B575,'[1]Produtos para Cadastro'!$I:$AC,20,0)</f>
        <v>13.9</v>
      </c>
      <c r="H575" s="38">
        <f>VLOOKUP(B575,'[1]Produtos para Cadastro'!$I:$AC,21,0)</f>
        <v>28.899999618530273</v>
      </c>
      <c r="I575" s="39">
        <f>1-G575/H575</f>
        <v>0.51903113551989399</v>
      </c>
      <c r="J575" s="39">
        <f>H575/G575-1</f>
        <v>1.0791366632036166</v>
      </c>
    </row>
    <row r="576" spans="2:10" ht="24.75" customHeight="1" x14ac:dyDescent="0.2">
      <c r="B576" s="32" t="s">
        <v>1597</v>
      </c>
      <c r="C576" s="33" t="s">
        <v>2266</v>
      </c>
      <c r="D576" s="34" t="s">
        <v>2736</v>
      </c>
      <c r="E576" s="35">
        <v>0</v>
      </c>
      <c r="F576" s="36">
        <v>0</v>
      </c>
      <c r="G576" s="37">
        <f>VLOOKUP(B576,'[1]Produtos para Cadastro'!$I:$AC,20,0)</f>
        <v>14.9</v>
      </c>
      <c r="H576" s="38">
        <f>VLOOKUP(B576,'[1]Produtos para Cadastro'!$I:$AC,21,0)</f>
        <v>30.899999618530273</v>
      </c>
      <c r="I576" s="39">
        <f>1-G576/H576</f>
        <v>0.51779934679789807</v>
      </c>
      <c r="J576" s="39">
        <f>H576/G576-1</f>
        <v>1.0738254777537097</v>
      </c>
    </row>
    <row r="577" spans="2:10" ht="24.75" customHeight="1" x14ac:dyDescent="0.2">
      <c r="B577" s="32" t="s">
        <v>1598</v>
      </c>
      <c r="C577" s="33" t="s">
        <v>2267</v>
      </c>
      <c r="D577" s="34" t="s">
        <v>2737</v>
      </c>
      <c r="E577" s="35">
        <v>0</v>
      </c>
      <c r="F577" s="36">
        <v>0</v>
      </c>
      <c r="G577" s="37">
        <f>VLOOKUP(B577,'[1]Produtos para Cadastro'!$I:$AC,20,0)</f>
        <v>15.9</v>
      </c>
      <c r="H577" s="38">
        <f>VLOOKUP(B577,'[1]Produtos para Cadastro'!$I:$AC,21,0)</f>
        <v>32.900001525878906</v>
      </c>
      <c r="I577" s="39">
        <f>1-G577/H577</f>
        <v>0.51671734764227373</v>
      </c>
      <c r="J577" s="39">
        <f>H577/G577-1</f>
        <v>1.0691824859043337</v>
      </c>
    </row>
    <row r="578" spans="2:10" ht="24.75" customHeight="1" x14ac:dyDescent="0.2">
      <c r="B578" s="32" t="s">
        <v>1577</v>
      </c>
      <c r="C578" s="33" t="s">
        <v>2246</v>
      </c>
      <c r="D578" s="34" t="s">
        <v>2727</v>
      </c>
      <c r="E578" s="35">
        <v>0</v>
      </c>
      <c r="F578" s="36">
        <v>0</v>
      </c>
      <c r="G578" s="37">
        <f>VLOOKUP(B578,'[1]Produtos para Cadastro'!$I:$AC,20,0)</f>
        <v>11.9</v>
      </c>
      <c r="H578" s="38">
        <f>VLOOKUP(B578,'[1]Produtos para Cadastro'!$I:$AC,21,0)</f>
        <v>23.899999618530273</v>
      </c>
      <c r="I578" s="39">
        <f>1-G578/H578</f>
        <v>0.50209204226205806</v>
      </c>
      <c r="J578" s="39">
        <f>H578/G578-1</f>
        <v>1.0084033292882584</v>
      </c>
    </row>
    <row r="579" spans="2:10" ht="24.75" customHeight="1" x14ac:dyDescent="0.2">
      <c r="B579" s="32" t="s">
        <v>1578</v>
      </c>
      <c r="C579" s="33" t="s">
        <v>2247</v>
      </c>
      <c r="D579" s="34" t="s">
        <v>2728</v>
      </c>
      <c r="E579" s="35">
        <v>0</v>
      </c>
      <c r="F579" s="36">
        <v>0</v>
      </c>
      <c r="G579" s="37">
        <f>VLOOKUP(B579,'[1]Produtos para Cadastro'!$I:$AC,20,0)</f>
        <v>16.899999999999999</v>
      </c>
      <c r="H579" s="38">
        <f>VLOOKUP(B579,'[1]Produtos para Cadastro'!$I:$AC,21,0)</f>
        <v>34.900001525878906</v>
      </c>
      <c r="I579" s="39">
        <f>1-G579/H579</f>
        <v>0.51575933349262515</v>
      </c>
      <c r="J579" s="39">
        <f>H579/G579-1</f>
        <v>1.0650888476851423</v>
      </c>
    </row>
    <row r="580" spans="2:10" ht="24.75" customHeight="1" x14ac:dyDescent="0.2">
      <c r="B580" s="32" t="s">
        <v>1579</v>
      </c>
      <c r="C580" s="33" t="s">
        <v>2248</v>
      </c>
      <c r="D580" s="34" t="s">
        <v>2729</v>
      </c>
      <c r="E580" s="35">
        <v>0</v>
      </c>
      <c r="F580" s="36">
        <v>0</v>
      </c>
      <c r="G580" s="37">
        <f>VLOOKUP(B580,'[1]Produtos para Cadastro'!$I:$AC,20,0)</f>
        <v>17.899999999999999</v>
      </c>
      <c r="H580" s="38">
        <f>VLOOKUP(B580,'[1]Produtos para Cadastro'!$I:$AC,21,0)</f>
        <v>37.900001525878906</v>
      </c>
      <c r="I580" s="39">
        <f>1-G580/H580</f>
        <v>0.52770450450305373</v>
      </c>
      <c r="J580" s="39">
        <f>H580/G580-1</f>
        <v>1.1173185209988219</v>
      </c>
    </row>
    <row r="581" spans="2:10" ht="24.75" customHeight="1" x14ac:dyDescent="0.2">
      <c r="B581" s="32" t="s">
        <v>1580</v>
      </c>
      <c r="C581" s="33" t="s">
        <v>2249</v>
      </c>
      <c r="D581" s="34" t="s">
        <v>2730</v>
      </c>
      <c r="E581" s="35">
        <v>0</v>
      </c>
      <c r="F581" s="36">
        <v>0</v>
      </c>
      <c r="G581" s="37">
        <f>VLOOKUP(B581,'[1]Produtos para Cadastro'!$I:$AC,20,0)</f>
        <v>18.899999999999999</v>
      </c>
      <c r="H581" s="38">
        <f>VLOOKUP(B581,'[1]Produtos para Cadastro'!$I:$AC,21,0)</f>
        <v>39.900001525878906</v>
      </c>
      <c r="I581" s="39">
        <f>1-G581/H581</f>
        <v>0.52631580758858942</v>
      </c>
      <c r="J581" s="39">
        <f>H581/G581-1</f>
        <v>1.111111191845445</v>
      </c>
    </row>
    <row r="582" spans="2:10" ht="24.75" customHeight="1" x14ac:dyDescent="0.2">
      <c r="B582" s="32" t="s">
        <v>1581</v>
      </c>
      <c r="C582" s="33" t="s">
        <v>2250</v>
      </c>
      <c r="D582" s="34" t="s">
        <v>2731</v>
      </c>
      <c r="E582" s="35">
        <v>0</v>
      </c>
      <c r="F582" s="36">
        <v>0</v>
      </c>
      <c r="G582" s="37">
        <f>VLOOKUP(B582,'[1]Produtos para Cadastro'!$I:$AC,20,0)</f>
        <v>19.899999999999999</v>
      </c>
      <c r="H582" s="38">
        <f>VLOOKUP(B582,'[1]Produtos para Cadastro'!$I:$AC,21,0)</f>
        <v>41.900001525878906</v>
      </c>
      <c r="I582" s="39">
        <f>1-G582/H582</f>
        <v>0.52505968316709817</v>
      </c>
      <c r="J582" s="39">
        <f>H582/G582-1</f>
        <v>1.1055277148682867</v>
      </c>
    </row>
    <row r="583" spans="2:10" ht="24.75" customHeight="1" x14ac:dyDescent="0.2">
      <c r="B583" s="32" t="s">
        <v>1582</v>
      </c>
      <c r="C583" s="33" t="s">
        <v>2251</v>
      </c>
      <c r="D583" s="34" t="s">
        <v>2732</v>
      </c>
      <c r="E583" s="35">
        <v>0</v>
      </c>
      <c r="F583" s="36">
        <v>0</v>
      </c>
      <c r="G583" s="37">
        <f>VLOOKUP(B583,'[1]Produtos para Cadastro'!$I:$AC,20,0)</f>
        <v>20.9</v>
      </c>
      <c r="H583" s="38">
        <f>VLOOKUP(B583,'[1]Produtos para Cadastro'!$I:$AC,21,0)</f>
        <v>43.900001525878906</v>
      </c>
      <c r="I583" s="39">
        <f>1-G583/H583</f>
        <v>0.52391801199187849</v>
      </c>
      <c r="J583" s="39">
        <f>H583/G583-1</f>
        <v>1.1004785419080818</v>
      </c>
    </row>
    <row r="584" spans="2:10" ht="24.75" customHeight="1" x14ac:dyDescent="0.2">
      <c r="B584" s="32" t="s">
        <v>1583</v>
      </c>
      <c r="C584" s="33" t="s">
        <v>2252</v>
      </c>
      <c r="D584" s="34" t="s">
        <v>2733</v>
      </c>
      <c r="E584" s="35">
        <v>0</v>
      </c>
      <c r="F584" s="36">
        <v>0</v>
      </c>
      <c r="G584" s="37">
        <f>VLOOKUP(B584,'[1]Produtos para Cadastro'!$I:$AC,20,0)</f>
        <v>12.9</v>
      </c>
      <c r="H584" s="38">
        <f>VLOOKUP(B584,'[1]Produtos para Cadastro'!$I:$AC,21,0)</f>
        <v>26.899999618530273</v>
      </c>
      <c r="I584" s="39">
        <f>1-G584/H584</f>
        <v>0.52044608985370633</v>
      </c>
      <c r="J584" s="39">
        <f>H584/G584-1</f>
        <v>1.0852712882581605</v>
      </c>
    </row>
    <row r="585" spans="2:10" ht="24.75" customHeight="1" x14ac:dyDescent="0.2">
      <c r="B585" s="32" t="s">
        <v>1584</v>
      </c>
      <c r="C585" s="33" t="s">
        <v>2253</v>
      </c>
      <c r="D585" s="34" t="s">
        <v>2734</v>
      </c>
      <c r="E585" s="35">
        <v>0</v>
      </c>
      <c r="F585" s="36">
        <v>0</v>
      </c>
      <c r="G585" s="37">
        <f>VLOOKUP(B585,'[1]Produtos para Cadastro'!$I:$AC,20,0)</f>
        <v>21.9</v>
      </c>
      <c r="H585" s="38">
        <f>VLOOKUP(B585,'[1]Produtos para Cadastro'!$I:$AC,21,0)</f>
        <v>45.900001525878906</v>
      </c>
      <c r="I585" s="39">
        <f>1-G585/H585</f>
        <v>0.5228758328547648</v>
      </c>
      <c r="J585" s="39">
        <f>H585/G585-1</f>
        <v>1.0958904806337402</v>
      </c>
    </row>
    <row r="586" spans="2:10" ht="24.75" customHeight="1" x14ac:dyDescent="0.2">
      <c r="B586" s="32" t="s">
        <v>1585</v>
      </c>
      <c r="C586" s="33" t="s">
        <v>2254</v>
      </c>
      <c r="D586" s="34" t="s">
        <v>2735</v>
      </c>
      <c r="E586" s="35">
        <v>0</v>
      </c>
      <c r="F586" s="36">
        <v>0</v>
      </c>
      <c r="G586" s="37">
        <f>VLOOKUP(B586,'[1]Produtos para Cadastro'!$I:$AC,20,0)</f>
        <v>13.9</v>
      </c>
      <c r="H586" s="38">
        <f>VLOOKUP(B586,'[1]Produtos para Cadastro'!$I:$AC,21,0)</f>
        <v>28.899999618530273</v>
      </c>
      <c r="I586" s="39">
        <f>1-G586/H586</f>
        <v>0.51903113551989399</v>
      </c>
      <c r="J586" s="39">
        <f>H586/G586-1</f>
        <v>1.0791366632036166</v>
      </c>
    </row>
    <row r="587" spans="2:10" ht="24.75" customHeight="1" x14ac:dyDescent="0.2">
      <c r="B587" s="32" t="s">
        <v>1586</v>
      </c>
      <c r="C587" s="33" t="s">
        <v>2255</v>
      </c>
      <c r="D587" s="34" t="s">
        <v>2736</v>
      </c>
      <c r="E587" s="35">
        <v>0</v>
      </c>
      <c r="F587" s="36">
        <v>0</v>
      </c>
      <c r="G587" s="37">
        <f>VLOOKUP(B587,'[1]Produtos para Cadastro'!$I:$AC,20,0)</f>
        <v>14.9</v>
      </c>
      <c r="H587" s="38">
        <f>VLOOKUP(B587,'[1]Produtos para Cadastro'!$I:$AC,21,0)</f>
        <v>30.899999618530273</v>
      </c>
      <c r="I587" s="39">
        <f>1-G587/H587</f>
        <v>0.51779934679789807</v>
      </c>
      <c r="J587" s="39">
        <f>H587/G587-1</f>
        <v>1.0738254777537097</v>
      </c>
    </row>
    <row r="588" spans="2:10" ht="24.75" customHeight="1" x14ac:dyDescent="0.2">
      <c r="B588" s="32" t="s">
        <v>1587</v>
      </c>
      <c r="C588" s="33" t="s">
        <v>2256</v>
      </c>
      <c r="D588" s="34" t="s">
        <v>2737</v>
      </c>
      <c r="E588" s="35">
        <v>0</v>
      </c>
      <c r="F588" s="36">
        <v>0</v>
      </c>
      <c r="G588" s="37">
        <f>VLOOKUP(B588,'[1]Produtos para Cadastro'!$I:$AC,20,0)</f>
        <v>15.9</v>
      </c>
      <c r="H588" s="38">
        <f>VLOOKUP(B588,'[1]Produtos para Cadastro'!$I:$AC,21,0)</f>
        <v>32.900001525878906</v>
      </c>
      <c r="I588" s="39">
        <f>1-G588/H588</f>
        <v>0.51671734764227373</v>
      </c>
      <c r="J588" s="39">
        <f>H588/G588-1</f>
        <v>1.0691824859043337</v>
      </c>
    </row>
    <row r="589" spans="2:10" ht="24.75" customHeight="1" x14ac:dyDescent="0.2">
      <c r="B589" s="32" t="s">
        <v>1567</v>
      </c>
      <c r="C589" s="33" t="s">
        <v>2236</v>
      </c>
      <c r="D589" s="34" t="s">
        <v>2717</v>
      </c>
      <c r="E589" s="35">
        <v>0</v>
      </c>
      <c r="F589" s="36">
        <v>0</v>
      </c>
      <c r="G589" s="37">
        <f>VLOOKUP(B589,'[1]Produtos para Cadastro'!$I:$AC,20,0)</f>
        <v>22.9</v>
      </c>
      <c r="H589" s="38">
        <f>VLOOKUP(B589,'[1]Produtos para Cadastro'!$I:$AC,21,0)</f>
        <v>50.900001525878906</v>
      </c>
      <c r="I589" s="39">
        <f>1-G589/H589</f>
        <v>0.55009824531425533</v>
      </c>
      <c r="J589" s="39">
        <f>H589/G589-1</f>
        <v>1.222707490213053</v>
      </c>
    </row>
    <row r="590" spans="2:10" ht="24.75" customHeight="1" x14ac:dyDescent="0.2">
      <c r="B590" s="32" t="s">
        <v>1568</v>
      </c>
      <c r="C590" s="33" t="s">
        <v>2237</v>
      </c>
      <c r="D590" s="34" t="s">
        <v>2718</v>
      </c>
      <c r="E590" s="35">
        <v>0</v>
      </c>
      <c r="F590" s="36">
        <v>0</v>
      </c>
      <c r="G590" s="37">
        <f>VLOOKUP(B590,'[1]Produtos para Cadastro'!$I:$AC,20,0)</f>
        <v>27.9</v>
      </c>
      <c r="H590" s="38">
        <f>VLOOKUP(B590,'[1]Produtos para Cadastro'!$I:$AC,21,0)</f>
        <v>61.900001525878906</v>
      </c>
      <c r="I590" s="39">
        <f>1-G590/H590</f>
        <v>0.54927303211235501</v>
      </c>
      <c r="J590" s="39">
        <f>H590/G590-1</f>
        <v>1.2186380475225413</v>
      </c>
    </row>
    <row r="591" spans="2:10" ht="24.75" customHeight="1" x14ac:dyDescent="0.2">
      <c r="B591" s="32" t="s">
        <v>1569</v>
      </c>
      <c r="C591" s="33" t="s">
        <v>2238</v>
      </c>
      <c r="D591" s="34" t="s">
        <v>2719</v>
      </c>
      <c r="E591" s="35">
        <v>0</v>
      </c>
      <c r="F591" s="36">
        <v>0</v>
      </c>
      <c r="G591" s="37">
        <f>VLOOKUP(B591,'[1]Produtos para Cadastro'!$I:$AC,20,0)</f>
        <v>28.9</v>
      </c>
      <c r="H591" s="38">
        <f>VLOOKUP(B591,'[1]Produtos para Cadastro'!$I:$AC,21,0)</f>
        <v>63.900001525878906</v>
      </c>
      <c r="I591" s="39">
        <f>1-G591/H591</f>
        <v>0.54773084022078211</v>
      </c>
      <c r="J591" s="39">
        <f>H591/G591-1</f>
        <v>1.2110727171584399</v>
      </c>
    </row>
    <row r="592" spans="2:10" ht="24.75" customHeight="1" x14ac:dyDescent="0.2">
      <c r="B592" s="32" t="s">
        <v>1570</v>
      </c>
      <c r="C592" s="33" t="s">
        <v>2239</v>
      </c>
      <c r="D592" s="34" t="s">
        <v>2720</v>
      </c>
      <c r="E592" s="35">
        <v>0</v>
      </c>
      <c r="F592" s="36">
        <v>0</v>
      </c>
      <c r="G592" s="37">
        <f>VLOOKUP(B592,'[1]Produtos para Cadastro'!$I:$AC,20,0)</f>
        <v>29.9</v>
      </c>
      <c r="H592" s="38">
        <f>VLOOKUP(B592,'[1]Produtos para Cadastro'!$I:$AC,21,0)</f>
        <v>65.900001525878906</v>
      </c>
      <c r="I592" s="39">
        <f>1-G592/H592</f>
        <v>0.54628225633259997</v>
      </c>
      <c r="J592" s="39">
        <f>H592/G592-1</f>
        <v>1.2040134289591609</v>
      </c>
    </row>
    <row r="593" spans="2:10" ht="24.75" customHeight="1" x14ac:dyDescent="0.2">
      <c r="B593" s="32" t="s">
        <v>1571</v>
      </c>
      <c r="C593" s="33" t="s">
        <v>2240</v>
      </c>
      <c r="D593" s="34" t="s">
        <v>2721</v>
      </c>
      <c r="E593" s="35">
        <v>0</v>
      </c>
      <c r="F593" s="36">
        <v>0</v>
      </c>
      <c r="G593" s="37">
        <f>VLOOKUP(B593,'[1]Produtos para Cadastro'!$I:$AC,20,0)</f>
        <v>30.9</v>
      </c>
      <c r="H593" s="38">
        <f>VLOOKUP(B593,'[1]Produtos para Cadastro'!$I:$AC,21,0)</f>
        <v>67.900001525878906</v>
      </c>
      <c r="I593" s="39">
        <f>1-G593/H593</f>
        <v>0.54491900875402777</v>
      </c>
      <c r="J593" s="39">
        <f>H593/G593-1</f>
        <v>1.1974110526174404</v>
      </c>
    </row>
    <row r="594" spans="2:10" ht="24.75" customHeight="1" x14ac:dyDescent="0.2">
      <c r="B594" s="32" t="s">
        <v>1572</v>
      </c>
      <c r="C594" s="33" t="s">
        <v>2241</v>
      </c>
      <c r="D594" s="34" t="s">
        <v>2722</v>
      </c>
      <c r="E594" s="35">
        <v>0</v>
      </c>
      <c r="F594" s="36">
        <v>0</v>
      </c>
      <c r="G594" s="37">
        <f>VLOOKUP(B594,'[1]Produtos para Cadastro'!$I:$AC,20,0)</f>
        <v>31.9</v>
      </c>
      <c r="H594" s="38">
        <f>VLOOKUP(B594,'[1]Produtos para Cadastro'!$I:$AC,21,0)</f>
        <v>70.900001525878906</v>
      </c>
      <c r="I594" s="39">
        <f>1-G594/H594</f>
        <v>0.55007053154496321</v>
      </c>
      <c r="J594" s="39">
        <f>H594/G594-1</f>
        <v>1.2225705807485552</v>
      </c>
    </row>
    <row r="595" spans="2:10" ht="24.75" customHeight="1" x14ac:dyDescent="0.2">
      <c r="B595" s="32" t="s">
        <v>1573</v>
      </c>
      <c r="C595" s="33" t="s">
        <v>2242</v>
      </c>
      <c r="D595" s="34" t="s">
        <v>2723</v>
      </c>
      <c r="E595" s="35">
        <v>0</v>
      </c>
      <c r="F595" s="36">
        <v>0</v>
      </c>
      <c r="G595" s="37">
        <f>VLOOKUP(B595,'[1]Produtos para Cadastro'!$I:$AC,20,0)</f>
        <v>23.9</v>
      </c>
      <c r="H595" s="38">
        <f>VLOOKUP(B595,'[1]Produtos para Cadastro'!$I:$AC,21,0)</f>
        <v>52.900001525878906</v>
      </c>
      <c r="I595" s="39">
        <f>1-G595/H595</f>
        <v>0.5482041718220364</v>
      </c>
      <c r="J595" s="39">
        <f>H595/G595-1</f>
        <v>1.2133891851832179</v>
      </c>
    </row>
    <row r="596" spans="2:10" ht="24.75" customHeight="1" x14ac:dyDescent="0.2">
      <c r="B596" s="32" t="s">
        <v>1574</v>
      </c>
      <c r="C596" s="33" t="s">
        <v>2243</v>
      </c>
      <c r="D596" s="34" t="s">
        <v>2724</v>
      </c>
      <c r="E596" s="35">
        <v>0</v>
      </c>
      <c r="F596" s="36">
        <v>0</v>
      </c>
      <c r="G596" s="37">
        <f>VLOOKUP(B596,'[1]Produtos para Cadastro'!$I:$AC,20,0)</f>
        <v>33.9</v>
      </c>
      <c r="H596" s="38">
        <f>VLOOKUP(B596,'[1]Produtos para Cadastro'!$I:$AC,21,0)</f>
        <v>72.900001525878906</v>
      </c>
      <c r="I596" s="39">
        <f>1-G596/H596</f>
        <v>0.53497943360171574</v>
      </c>
      <c r="J596" s="39">
        <f>H596/G596-1</f>
        <v>1.1504425228872837</v>
      </c>
    </row>
    <row r="597" spans="2:10" ht="24.75" customHeight="1" x14ac:dyDescent="0.2">
      <c r="B597" s="32" t="s">
        <v>1575</v>
      </c>
      <c r="C597" s="33" t="s">
        <v>2244</v>
      </c>
      <c r="D597" s="34" t="s">
        <v>2725</v>
      </c>
      <c r="E597" s="35">
        <v>0</v>
      </c>
      <c r="F597" s="36">
        <v>0</v>
      </c>
      <c r="G597" s="37">
        <f>VLOOKUP(B597,'[1]Produtos para Cadastro'!$I:$AC,20,0)</f>
        <v>24.9</v>
      </c>
      <c r="H597" s="38">
        <f>VLOOKUP(B597,'[1]Produtos para Cadastro'!$I:$AC,21,0)</f>
        <v>54.900001525878906</v>
      </c>
      <c r="I597" s="39">
        <f>1-G597/H597</f>
        <v>0.5464481000376189</v>
      </c>
      <c r="J597" s="39">
        <f>H597/G597-1</f>
        <v>1.2048193383887114</v>
      </c>
    </row>
    <row r="598" spans="2:10" ht="24.75" customHeight="1" x14ac:dyDescent="0.2">
      <c r="B598" s="32" t="s">
        <v>1360</v>
      </c>
      <c r="C598" s="33" t="s">
        <v>2029</v>
      </c>
      <c r="D598" s="34" t="s">
        <v>2523</v>
      </c>
      <c r="E598" s="35">
        <v>0</v>
      </c>
      <c r="F598" s="36">
        <v>0</v>
      </c>
      <c r="G598" s="37">
        <f>VLOOKUP(B598,'[1]Produtos para Cadastro'!$I:$AC,20,0)</f>
        <v>25.9</v>
      </c>
      <c r="H598" s="38">
        <f>VLOOKUP(B598,'[1]Produtos para Cadastro'!$I:$AC,21,0)</f>
        <v>56.900001525878906</v>
      </c>
      <c r="I598" s="39">
        <f>1-G598/H598</f>
        <v>0.54481547793596596</v>
      </c>
      <c r="J598" s="39">
        <f>H598/G598-1</f>
        <v>1.1969112558254404</v>
      </c>
    </row>
    <row r="599" spans="2:10" ht="24.75" customHeight="1" x14ac:dyDescent="0.2">
      <c r="B599" s="32" t="s">
        <v>1576</v>
      </c>
      <c r="C599" s="33" t="s">
        <v>2245</v>
      </c>
      <c r="D599" s="34" t="s">
        <v>2726</v>
      </c>
      <c r="E599" s="35">
        <v>0</v>
      </c>
      <c r="F599" s="36">
        <v>0</v>
      </c>
      <c r="G599" s="37">
        <f>VLOOKUP(B599,'[1]Produtos para Cadastro'!$I:$AC,20,0)</f>
        <v>26.9</v>
      </c>
      <c r="H599" s="38">
        <f>VLOOKUP(B599,'[1]Produtos para Cadastro'!$I:$AC,21,0)</f>
        <v>59.900001525878906</v>
      </c>
      <c r="I599" s="39">
        <f>1-G599/H599</f>
        <v>0.55091820843479855</v>
      </c>
      <c r="J599" s="39">
        <f>H599/G599-1</f>
        <v>1.2267658559806285</v>
      </c>
    </row>
    <row r="600" spans="2:10" ht="24.75" customHeight="1" x14ac:dyDescent="0.2">
      <c r="B600" s="32" t="s">
        <v>1336</v>
      </c>
      <c r="C600" s="33" t="s">
        <v>2005</v>
      </c>
      <c r="D600" s="34"/>
      <c r="E600" s="35">
        <v>0</v>
      </c>
      <c r="F600" s="36">
        <v>0</v>
      </c>
      <c r="G600" s="37">
        <f>VLOOKUP(B600,'[1]Produtos para Cadastro'!$I:$AC,20,0)</f>
        <v>115.9</v>
      </c>
      <c r="H600" s="38">
        <f>VLOOKUP(B600,'[1]Produtos para Cadastro'!$I:$AC,21,0)</f>
        <v>229.89999389648438</v>
      </c>
      <c r="I600" s="39">
        <f>1-G600/H600</f>
        <v>0.49586775521105242</v>
      </c>
      <c r="J600" s="39">
        <f>H600/G600-1</f>
        <v>0.98360650471513678</v>
      </c>
    </row>
    <row r="601" spans="2:10" ht="24.75" customHeight="1" x14ac:dyDescent="0.2">
      <c r="B601" s="32" t="s">
        <v>1720</v>
      </c>
      <c r="C601" s="33" t="s">
        <v>2389</v>
      </c>
      <c r="D601" s="34" t="s">
        <v>2856</v>
      </c>
      <c r="E601" s="35">
        <v>0</v>
      </c>
      <c r="F601" s="36">
        <v>0</v>
      </c>
      <c r="G601" s="37">
        <f>VLOOKUP(B601,'[1]Produtos para Cadastro'!$I:$AC,20,0)</f>
        <v>121.9</v>
      </c>
      <c r="H601" s="38">
        <f>VLOOKUP(B601,'[1]Produtos para Cadastro'!$I:$AC,21,0)</f>
        <v>254.89999389648438</v>
      </c>
      <c r="I601" s="39">
        <f>1-G601/H601</f>
        <v>0.52177323295855416</v>
      </c>
      <c r="J601" s="39">
        <f>H601/G601-1</f>
        <v>1.0910581943928168</v>
      </c>
    </row>
    <row r="602" spans="2:10" ht="24.75" customHeight="1" x14ac:dyDescent="0.2">
      <c r="B602" s="32" t="s">
        <v>1649</v>
      </c>
      <c r="C602" s="33" t="s">
        <v>2318</v>
      </c>
      <c r="D602" s="34" t="s">
        <v>2788</v>
      </c>
      <c r="E602" s="35">
        <v>0</v>
      </c>
      <c r="F602" s="36">
        <v>0</v>
      </c>
      <c r="G602" s="37">
        <f>VLOOKUP(B602,'[1]Produtos para Cadastro'!$I:$AC,20,0)</f>
        <v>132.9</v>
      </c>
      <c r="H602" s="38">
        <f>VLOOKUP(B602,'[1]Produtos para Cadastro'!$I:$AC,21,0)</f>
        <v>276.89999389648438</v>
      </c>
      <c r="I602" s="39">
        <f>1-G602/H602</f>
        <v>0.52004332636539163</v>
      </c>
      <c r="J602" s="39">
        <f>H602/G602-1</f>
        <v>1.0835213987696339</v>
      </c>
    </row>
    <row r="603" spans="2:10" ht="24.75" customHeight="1" x14ac:dyDescent="0.2">
      <c r="B603" s="32" t="s">
        <v>1648</v>
      </c>
      <c r="C603" s="33" t="s">
        <v>2317</v>
      </c>
      <c r="D603" s="34" t="s">
        <v>2787</v>
      </c>
      <c r="E603" s="35">
        <v>0</v>
      </c>
      <c r="F603" s="36">
        <v>0</v>
      </c>
      <c r="G603" s="37">
        <f>VLOOKUP(B603,'[1]Produtos para Cadastro'!$I:$AC,20,0)</f>
        <v>132.9</v>
      </c>
      <c r="H603" s="38">
        <f>VLOOKUP(B603,'[1]Produtos para Cadastro'!$I:$AC,21,0)</f>
        <v>276.89999389648438</v>
      </c>
      <c r="I603" s="39">
        <f>1-G603/H603</f>
        <v>0.52004332636539163</v>
      </c>
      <c r="J603" s="39">
        <f>H603/G603-1</f>
        <v>1.0835213987696339</v>
      </c>
    </row>
    <row r="604" spans="2:10" ht="24.75" customHeight="1" x14ac:dyDescent="0.2">
      <c r="B604" s="32" t="s">
        <v>1650</v>
      </c>
      <c r="C604" s="33" t="s">
        <v>2319</v>
      </c>
      <c r="D604" s="34" t="s">
        <v>2789</v>
      </c>
      <c r="E604" s="35">
        <v>0</v>
      </c>
      <c r="F604" s="36">
        <v>0</v>
      </c>
      <c r="G604" s="37">
        <f>VLOOKUP(B604,'[1]Produtos para Cadastro'!$I:$AC,20,0)</f>
        <v>132.9</v>
      </c>
      <c r="H604" s="38">
        <f>VLOOKUP(B604,'[1]Produtos para Cadastro'!$I:$AC,21,0)</f>
        <v>276.89999389648438</v>
      </c>
      <c r="I604" s="39">
        <f>1-G604/H604</f>
        <v>0.52004332636539163</v>
      </c>
      <c r="J604" s="39">
        <f>H604/G604-1</f>
        <v>1.0835213987696339</v>
      </c>
    </row>
    <row r="605" spans="2:10" ht="24.75" customHeight="1" x14ac:dyDescent="0.2">
      <c r="B605" s="32" t="s">
        <v>1337</v>
      </c>
      <c r="C605" s="33" t="s">
        <v>2006</v>
      </c>
      <c r="D605" s="34"/>
      <c r="E605" s="35">
        <v>0</v>
      </c>
      <c r="F605" s="36">
        <v>0</v>
      </c>
      <c r="G605" s="37">
        <f>VLOOKUP(B605,'[1]Produtos para Cadastro'!$I:$AC,20,0)</f>
        <v>115.9</v>
      </c>
      <c r="H605" s="38">
        <f>VLOOKUP(B605,'[1]Produtos para Cadastro'!$I:$AC,21,0)</f>
        <v>229.89999389648438</v>
      </c>
      <c r="I605" s="39">
        <f>1-G605/H605</f>
        <v>0.49586775521105242</v>
      </c>
      <c r="J605" s="39">
        <f>H605/G605-1</f>
        <v>0.98360650471513678</v>
      </c>
    </row>
    <row r="606" spans="2:10" ht="24.75" customHeight="1" x14ac:dyDescent="0.2">
      <c r="B606" s="32" t="s">
        <v>1338</v>
      </c>
      <c r="C606" s="33" t="s">
        <v>2007</v>
      </c>
      <c r="D606" s="34"/>
      <c r="E606" s="35">
        <v>0</v>
      </c>
      <c r="F606" s="36">
        <v>0</v>
      </c>
      <c r="G606" s="37">
        <f>VLOOKUP(B606,'[1]Produtos para Cadastro'!$I:$AC,20,0)</f>
        <v>115.9</v>
      </c>
      <c r="H606" s="38">
        <f>VLOOKUP(B606,'[1]Produtos para Cadastro'!$I:$AC,21,0)</f>
        <v>239.89999389648438</v>
      </c>
      <c r="I606" s="39">
        <f>1-G606/H606</f>
        <v>0.51688202188946164</v>
      </c>
      <c r="J606" s="39">
        <f>H606/G606-1</f>
        <v>1.0698877816780361</v>
      </c>
    </row>
    <row r="607" spans="2:10" ht="24.75" customHeight="1" x14ac:dyDescent="0.2">
      <c r="B607" s="32" t="s">
        <v>1339</v>
      </c>
      <c r="C607" s="33" t="s">
        <v>2008</v>
      </c>
      <c r="D607" s="34"/>
      <c r="E607" s="35">
        <v>0</v>
      </c>
      <c r="F607" s="36">
        <v>0</v>
      </c>
      <c r="G607" s="37">
        <f>VLOOKUP(B607,'[1]Produtos para Cadastro'!$I:$AC,20,0)</f>
        <v>146.9</v>
      </c>
      <c r="H607" s="38">
        <f>VLOOKUP(B607,'[1]Produtos para Cadastro'!$I:$AC,21,0)</f>
        <v>293.89999999999998</v>
      </c>
      <c r="I607" s="39">
        <f>1-G607/H607</f>
        <v>0.5001701258931609</v>
      </c>
      <c r="J607" s="39">
        <f>H607/G607-1</f>
        <v>1.0006807351940092</v>
      </c>
    </row>
    <row r="608" spans="2:10" ht="24.75" customHeight="1" x14ac:dyDescent="0.2">
      <c r="B608" s="32" t="s">
        <v>1340</v>
      </c>
      <c r="C608" s="33" t="s">
        <v>2009</v>
      </c>
      <c r="D608" s="34" t="s">
        <v>2515</v>
      </c>
      <c r="E608" s="35">
        <v>0</v>
      </c>
      <c r="F608" s="36">
        <v>0</v>
      </c>
      <c r="G608" s="37">
        <f>VLOOKUP(B608,'[1]Produtos para Cadastro'!$I:$AC,20,0)</f>
        <v>20.9</v>
      </c>
      <c r="H608" s="38">
        <f>VLOOKUP(B608,'[1]Produtos para Cadastro'!$I:$AC,21,0)</f>
        <v>41.9</v>
      </c>
      <c r="I608" s="39">
        <f>1-G608/H608</f>
        <v>0.50119331742243434</v>
      </c>
      <c r="J608" s="39">
        <f>H608/G608-1</f>
        <v>1.0047846889952154</v>
      </c>
    </row>
    <row r="609" spans="2:10" ht="24.75" customHeight="1" x14ac:dyDescent="0.2">
      <c r="B609" s="32" t="s">
        <v>1341</v>
      </c>
      <c r="C609" s="33" t="s">
        <v>2010</v>
      </c>
      <c r="D609" s="34" t="s">
        <v>2516</v>
      </c>
      <c r="E609" s="35">
        <v>0</v>
      </c>
      <c r="F609" s="36">
        <v>0</v>
      </c>
      <c r="G609" s="37">
        <f>VLOOKUP(B609,'[1]Produtos para Cadastro'!$I:$AC,20,0)</f>
        <v>26.9</v>
      </c>
      <c r="H609" s="38">
        <f>VLOOKUP(B609,'[1]Produtos para Cadastro'!$I:$AC,21,0)</f>
        <v>53.9</v>
      </c>
      <c r="I609" s="39">
        <f>1-G609/H609</f>
        <v>0.50092764378478671</v>
      </c>
      <c r="J609" s="39">
        <f>H609/G609-1</f>
        <v>1.003717472118959</v>
      </c>
    </row>
    <row r="610" spans="2:10" ht="24.75" customHeight="1" x14ac:dyDescent="0.2">
      <c r="B610" s="32" t="s">
        <v>1342</v>
      </c>
      <c r="C610" s="33" t="s">
        <v>2011</v>
      </c>
      <c r="D610" s="34" t="s">
        <v>2517</v>
      </c>
      <c r="E610" s="35">
        <v>0</v>
      </c>
      <c r="F610" s="36">
        <v>0</v>
      </c>
      <c r="G610" s="37">
        <f>VLOOKUP(B610,'[1]Produtos para Cadastro'!$I:$AC,20,0)</f>
        <v>28.9</v>
      </c>
      <c r="H610" s="38">
        <f>VLOOKUP(B610,'[1]Produtos para Cadastro'!$I:$AC,21,0)</f>
        <v>57.9</v>
      </c>
      <c r="I610" s="39">
        <f>1-G610/H610</f>
        <v>0.50086355785837644</v>
      </c>
      <c r="J610" s="39">
        <f>H610/G610-1</f>
        <v>1.0034602076124566</v>
      </c>
    </row>
    <row r="611" spans="2:10" ht="24.75" customHeight="1" x14ac:dyDescent="0.2">
      <c r="B611" s="32" t="s">
        <v>1343</v>
      </c>
      <c r="C611" s="33" t="s">
        <v>2012</v>
      </c>
      <c r="D611" s="34" t="s">
        <v>2518</v>
      </c>
      <c r="E611" s="35">
        <v>0</v>
      </c>
      <c r="F611" s="36">
        <v>0</v>
      </c>
      <c r="G611" s="37">
        <f>VLOOKUP(B611,'[1]Produtos para Cadastro'!$I:$AC,20,0)</f>
        <v>29.9</v>
      </c>
      <c r="H611" s="38">
        <f>VLOOKUP(B611,'[1]Produtos para Cadastro'!$I:$AC,21,0)</f>
        <v>59.9</v>
      </c>
      <c r="I611" s="39">
        <f>1-G611/H611</f>
        <v>0.5008347245409015</v>
      </c>
      <c r="J611" s="39">
        <f>H611/G611-1</f>
        <v>1.0033444816053514</v>
      </c>
    </row>
    <row r="612" spans="2:10" ht="24.75" customHeight="1" x14ac:dyDescent="0.2">
      <c r="B612" s="32" t="s">
        <v>1344</v>
      </c>
      <c r="C612" s="33" t="s">
        <v>2013</v>
      </c>
      <c r="D612" s="34" t="s">
        <v>2519</v>
      </c>
      <c r="E612" s="35">
        <v>0</v>
      </c>
      <c r="F612" s="36">
        <v>0</v>
      </c>
      <c r="G612" s="37">
        <f>VLOOKUP(B612,'[1]Produtos para Cadastro'!$I:$AC,20,0)</f>
        <v>30.9</v>
      </c>
      <c r="H612" s="38">
        <f>VLOOKUP(B612,'[1]Produtos para Cadastro'!$I:$AC,21,0)</f>
        <v>61.9</v>
      </c>
      <c r="I612" s="39">
        <f>1-G612/H612</f>
        <v>0.50080775444264947</v>
      </c>
      <c r="J612" s="39">
        <f>H612/G612-1</f>
        <v>1.0032362459546924</v>
      </c>
    </row>
    <row r="613" spans="2:10" ht="24.75" customHeight="1" x14ac:dyDescent="0.2">
      <c r="B613" s="32" t="s">
        <v>1345</v>
      </c>
      <c r="C613" s="33" t="s">
        <v>2014</v>
      </c>
      <c r="D613" s="34" t="s">
        <v>2520</v>
      </c>
      <c r="E613" s="35">
        <v>0</v>
      </c>
      <c r="F613" s="36">
        <v>0</v>
      </c>
      <c r="G613" s="37">
        <f>VLOOKUP(B613,'[1]Produtos para Cadastro'!$I:$AC,20,0)</f>
        <v>22.9</v>
      </c>
      <c r="H613" s="38">
        <f>VLOOKUP(B613,'[1]Produtos para Cadastro'!$I:$AC,21,0)</f>
        <v>45.9</v>
      </c>
      <c r="I613" s="39">
        <f>1-G613/H613</f>
        <v>0.50108932461873645</v>
      </c>
      <c r="J613" s="39">
        <f>H613/G613-1</f>
        <v>1.0043668122270741</v>
      </c>
    </row>
    <row r="614" spans="2:10" ht="24.75" customHeight="1" x14ac:dyDescent="0.2">
      <c r="B614" s="32" t="s">
        <v>1346</v>
      </c>
      <c r="C614" s="33" t="s">
        <v>2015</v>
      </c>
      <c r="D614" s="34" t="s">
        <v>2521</v>
      </c>
      <c r="E614" s="35">
        <v>0</v>
      </c>
      <c r="F614" s="36">
        <v>0</v>
      </c>
      <c r="G614" s="37">
        <f>VLOOKUP(B614,'[1]Produtos para Cadastro'!$I:$AC,20,0)</f>
        <v>24.9</v>
      </c>
      <c r="H614" s="38">
        <f>VLOOKUP(B614,'[1]Produtos para Cadastro'!$I:$AC,21,0)</f>
        <v>49.9</v>
      </c>
      <c r="I614" s="39">
        <f>1-G614/H614</f>
        <v>0.50100200400801609</v>
      </c>
      <c r="J614" s="39">
        <f>H614/G614-1</f>
        <v>1.0040160642570282</v>
      </c>
    </row>
    <row r="615" spans="2:10" ht="24.75" customHeight="1" x14ac:dyDescent="0.2">
      <c r="B615" s="32" t="s">
        <v>1523</v>
      </c>
      <c r="C615" s="33" t="s">
        <v>2192</v>
      </c>
      <c r="D615" s="34" t="s">
        <v>2673</v>
      </c>
      <c r="E615" s="35">
        <v>0</v>
      </c>
      <c r="F615" s="36">
        <v>0</v>
      </c>
      <c r="G615" s="37">
        <f>VLOOKUP(B615,'[1]Produtos para Cadastro'!$I:$AC,20,0)</f>
        <v>20.9</v>
      </c>
      <c r="H615" s="38">
        <f>VLOOKUP(B615,'[1]Produtos para Cadastro'!$I:$AC,21,0)</f>
        <v>43.900001525878906</v>
      </c>
      <c r="I615" s="39">
        <f>1-G615/H615</f>
        <v>0.52391801199187849</v>
      </c>
      <c r="J615" s="39">
        <f>H615/G615-1</f>
        <v>1.1004785419080818</v>
      </c>
    </row>
    <row r="616" spans="2:10" ht="24.75" customHeight="1" x14ac:dyDescent="0.2">
      <c r="B616" s="32" t="s">
        <v>1524</v>
      </c>
      <c r="C616" s="33" t="s">
        <v>2193</v>
      </c>
      <c r="D616" s="34" t="s">
        <v>2674</v>
      </c>
      <c r="E616" s="35">
        <v>0</v>
      </c>
      <c r="F616" s="36">
        <v>0</v>
      </c>
      <c r="G616" s="37">
        <f>VLOOKUP(B616,'[1]Produtos para Cadastro'!$I:$AC,20,0)</f>
        <v>25.9</v>
      </c>
      <c r="H616" s="38">
        <f>VLOOKUP(B616,'[1]Produtos para Cadastro'!$I:$AC,21,0)</f>
        <v>54.900001525878906</v>
      </c>
      <c r="I616" s="39">
        <f>1-G616/H616</f>
        <v>0.52823316429615785</v>
      </c>
      <c r="J616" s="39">
        <f>H616/G616-1</f>
        <v>1.1196911786053634</v>
      </c>
    </row>
    <row r="617" spans="2:10" ht="24.75" customHeight="1" x14ac:dyDescent="0.2">
      <c r="B617" s="32" t="s">
        <v>1525</v>
      </c>
      <c r="C617" s="33" t="s">
        <v>2194</v>
      </c>
      <c r="D617" s="34" t="s">
        <v>2675</v>
      </c>
      <c r="E617" s="35">
        <v>0</v>
      </c>
      <c r="F617" s="36">
        <v>0</v>
      </c>
      <c r="G617" s="37">
        <f>VLOOKUP(B617,'[1]Produtos para Cadastro'!$I:$AC,20,0)</f>
        <v>26.9</v>
      </c>
      <c r="H617" s="38">
        <f>VLOOKUP(B617,'[1]Produtos para Cadastro'!$I:$AC,21,0)</f>
        <v>56.900001525878906</v>
      </c>
      <c r="I617" s="39">
        <f>1-G617/H617</f>
        <v>0.52724078596438162</v>
      </c>
      <c r="J617" s="39">
        <f>H617/G617-1</f>
        <v>1.1152416924118556</v>
      </c>
    </row>
    <row r="618" spans="2:10" ht="24.75" customHeight="1" x14ac:dyDescent="0.2">
      <c r="B618" s="32" t="s">
        <v>1526</v>
      </c>
      <c r="C618" s="33" t="s">
        <v>2195</v>
      </c>
      <c r="D618" s="34" t="s">
        <v>2676</v>
      </c>
      <c r="E618" s="35">
        <v>0</v>
      </c>
      <c r="F618" s="36">
        <v>0</v>
      </c>
      <c r="G618" s="37">
        <f>VLOOKUP(B618,'[1]Produtos para Cadastro'!$I:$AC,20,0)</f>
        <v>27.9</v>
      </c>
      <c r="H618" s="38">
        <f>VLOOKUP(B618,'[1]Produtos para Cadastro'!$I:$AC,21,0)</f>
        <v>59.900001525878906</v>
      </c>
      <c r="I618" s="39">
        <f>1-G618/H618</f>
        <v>0.53422371804204016</v>
      </c>
      <c r="J618" s="39">
        <f>H618/G618-1</f>
        <v>1.1469534597089215</v>
      </c>
    </row>
    <row r="619" spans="2:10" ht="24.75" customHeight="1" x14ac:dyDescent="0.2">
      <c r="B619" s="32" t="s">
        <v>1527</v>
      </c>
      <c r="C619" s="33" t="s">
        <v>2196</v>
      </c>
      <c r="D619" s="34" t="s">
        <v>2677</v>
      </c>
      <c r="E619" s="35">
        <v>0</v>
      </c>
      <c r="F619" s="36">
        <v>0</v>
      </c>
      <c r="G619" s="37">
        <f>VLOOKUP(B619,'[1]Produtos para Cadastro'!$I:$AC,20,0)</f>
        <v>28.9</v>
      </c>
      <c r="H619" s="38">
        <f>VLOOKUP(B619,'[1]Produtos para Cadastro'!$I:$AC,21,0)</f>
        <v>61.900001525878906</v>
      </c>
      <c r="I619" s="39">
        <f>1-G619/H619</f>
        <v>0.53311794365760068</v>
      </c>
      <c r="J619" s="39">
        <f>H619/G619-1</f>
        <v>1.1418685649093048</v>
      </c>
    </row>
    <row r="620" spans="2:10" ht="24.75" customHeight="1" x14ac:dyDescent="0.2">
      <c r="B620" s="32" t="s">
        <v>1528</v>
      </c>
      <c r="C620" s="33" t="s">
        <v>2197</v>
      </c>
      <c r="D620" s="34" t="s">
        <v>2678</v>
      </c>
      <c r="E620" s="35">
        <v>0</v>
      </c>
      <c r="F620" s="36">
        <v>0</v>
      </c>
      <c r="G620" s="37">
        <f>VLOOKUP(B620,'[1]Produtos para Cadastro'!$I:$AC,20,0)</f>
        <v>29.9</v>
      </c>
      <c r="H620" s="38">
        <f>VLOOKUP(B620,'[1]Produtos para Cadastro'!$I:$AC,21,0)</f>
        <v>63.900001525878906</v>
      </c>
      <c r="I620" s="39">
        <f>1-G620/H620</f>
        <v>0.53208138832530738</v>
      </c>
      <c r="J620" s="39">
        <f>H620/G620-1</f>
        <v>1.1371237968521375</v>
      </c>
    </row>
    <row r="621" spans="2:10" ht="24.75" customHeight="1" x14ac:dyDescent="0.2">
      <c r="B621" s="32" t="s">
        <v>1529</v>
      </c>
      <c r="C621" s="33" t="s">
        <v>2198</v>
      </c>
      <c r="D621" s="34" t="s">
        <v>2679</v>
      </c>
      <c r="E621" s="35">
        <v>0</v>
      </c>
      <c r="F621" s="36">
        <v>0</v>
      </c>
      <c r="G621" s="37">
        <f>VLOOKUP(B621,'[1]Produtos para Cadastro'!$I:$AC,20,0)</f>
        <v>21.9</v>
      </c>
      <c r="H621" s="38">
        <f>VLOOKUP(B621,'[1]Produtos para Cadastro'!$I:$AC,21,0)</f>
        <v>45.900001525878906</v>
      </c>
      <c r="I621" s="39">
        <f>1-G621/H621</f>
        <v>0.5228758328547648</v>
      </c>
      <c r="J621" s="39">
        <f>H621/G621-1</f>
        <v>1.0958904806337402</v>
      </c>
    </row>
    <row r="622" spans="2:10" ht="24.75" customHeight="1" x14ac:dyDescent="0.2">
      <c r="B622" s="32" t="s">
        <v>1530</v>
      </c>
      <c r="C622" s="33" t="s">
        <v>2199</v>
      </c>
      <c r="D622" s="34" t="s">
        <v>2680</v>
      </c>
      <c r="E622" s="35">
        <v>0</v>
      </c>
      <c r="F622" s="36">
        <v>0</v>
      </c>
      <c r="G622" s="37">
        <f>VLOOKUP(B622,'[1]Produtos para Cadastro'!$I:$AC,20,0)</f>
        <v>30.9</v>
      </c>
      <c r="H622" s="38">
        <f>VLOOKUP(B622,'[1]Produtos para Cadastro'!$I:$AC,21,0)</f>
        <v>65.900001525878906</v>
      </c>
      <c r="I622" s="39">
        <f>1-G622/H622</f>
        <v>0.5311077498554293</v>
      </c>
      <c r="J622" s="39">
        <f>H622/G622-1</f>
        <v>1.1326861335235892</v>
      </c>
    </row>
    <row r="623" spans="2:10" ht="24.75" customHeight="1" x14ac:dyDescent="0.2">
      <c r="B623" s="32" t="s">
        <v>1531</v>
      </c>
      <c r="C623" s="33" t="s">
        <v>2200</v>
      </c>
      <c r="D623" s="34" t="s">
        <v>2681</v>
      </c>
      <c r="E623" s="35">
        <v>0</v>
      </c>
      <c r="F623" s="36">
        <v>0</v>
      </c>
      <c r="G623" s="37">
        <f>VLOOKUP(B623,'[1]Produtos para Cadastro'!$I:$AC,20,0)</f>
        <v>22.9</v>
      </c>
      <c r="H623" s="38">
        <f>VLOOKUP(B623,'[1]Produtos para Cadastro'!$I:$AC,21,0)</f>
        <v>48.900001525878906</v>
      </c>
      <c r="I623" s="39">
        <f>1-G623/H623</f>
        <v>0.53169735612623981</v>
      </c>
      <c r="J623" s="39">
        <f>H623/G623-1</f>
        <v>1.1353712456715681</v>
      </c>
    </row>
    <row r="624" spans="2:10" ht="24.75" customHeight="1" x14ac:dyDescent="0.2">
      <c r="B624" s="32" t="s">
        <v>1532</v>
      </c>
      <c r="C624" s="33" t="s">
        <v>2201</v>
      </c>
      <c r="D624" s="34" t="s">
        <v>2682</v>
      </c>
      <c r="E624" s="35">
        <v>0</v>
      </c>
      <c r="F624" s="36">
        <v>0</v>
      </c>
      <c r="G624" s="37">
        <f>VLOOKUP(B624,'[1]Produtos para Cadastro'!$I:$AC,20,0)</f>
        <v>23.9</v>
      </c>
      <c r="H624" s="38">
        <f>VLOOKUP(B624,'[1]Produtos para Cadastro'!$I:$AC,21,0)</f>
        <v>50.900001525878906</v>
      </c>
      <c r="I624" s="39">
        <f>1-G624/H624</f>
        <v>0.53045188048081671</v>
      </c>
      <c r="J624" s="39">
        <f>H624/G624-1</f>
        <v>1.1297071768150171</v>
      </c>
    </row>
    <row r="625" spans="2:10" ht="24.75" customHeight="1" x14ac:dyDescent="0.2">
      <c r="B625" s="32" t="s">
        <v>1533</v>
      </c>
      <c r="C625" s="33" t="s">
        <v>2202</v>
      </c>
      <c r="D625" s="34" t="s">
        <v>2683</v>
      </c>
      <c r="E625" s="35">
        <v>0</v>
      </c>
      <c r="F625" s="36">
        <v>0</v>
      </c>
      <c r="G625" s="37">
        <f>VLOOKUP(B625,'[1]Produtos para Cadastro'!$I:$AC,20,0)</f>
        <v>24.9</v>
      </c>
      <c r="H625" s="38">
        <f>VLOOKUP(B625,'[1]Produtos para Cadastro'!$I:$AC,21,0)</f>
        <v>52.900001525878906</v>
      </c>
      <c r="I625" s="39">
        <f>1-G625/H625</f>
        <v>0.52930058068488317</v>
      </c>
      <c r="J625" s="39">
        <f>H625/G625-1</f>
        <v>1.124498053248149</v>
      </c>
    </row>
    <row r="626" spans="2:10" ht="24.75" customHeight="1" x14ac:dyDescent="0.2">
      <c r="B626" s="32" t="s">
        <v>1545</v>
      </c>
      <c r="C626" s="33" t="s">
        <v>2214</v>
      </c>
      <c r="D626" s="34" t="s">
        <v>2695</v>
      </c>
      <c r="E626" s="35">
        <v>0</v>
      </c>
      <c r="F626" s="36">
        <v>0</v>
      </c>
      <c r="G626" s="37">
        <f>VLOOKUP(B626,'[1]Produtos para Cadastro'!$I:$AC,20,0)</f>
        <v>34.9</v>
      </c>
      <c r="H626" s="38">
        <f>VLOOKUP(B626,'[1]Produtos para Cadastro'!$I:$AC,21,0)</f>
        <v>74.900001525878906</v>
      </c>
      <c r="I626" s="39">
        <f>1-G626/H626</f>
        <v>0.53404540335100525</v>
      </c>
      <c r="J626" s="39">
        <f>H626/G626-1</f>
        <v>1.146131848879052</v>
      </c>
    </row>
    <row r="627" spans="2:10" ht="24.75" customHeight="1" x14ac:dyDescent="0.2">
      <c r="B627" s="32" t="s">
        <v>1546</v>
      </c>
      <c r="C627" s="33" t="s">
        <v>2215</v>
      </c>
      <c r="D627" s="34" t="s">
        <v>2696</v>
      </c>
      <c r="E627" s="35">
        <v>0</v>
      </c>
      <c r="F627" s="36">
        <v>0</v>
      </c>
      <c r="G627" s="37">
        <f>VLOOKUP(B627,'[1]Produtos para Cadastro'!$I:$AC,20,0)</f>
        <v>39.9</v>
      </c>
      <c r="H627" s="38">
        <f>VLOOKUP(B627,'[1]Produtos para Cadastro'!$I:$AC,21,0)</f>
        <v>85.900001525878906</v>
      </c>
      <c r="I627" s="39">
        <f>1-G627/H627</f>
        <v>0.53550641104494723</v>
      </c>
      <c r="J627" s="39">
        <f>H627/G627-1</f>
        <v>1.1528822437563635</v>
      </c>
    </row>
    <row r="628" spans="2:10" ht="24.75" customHeight="1" x14ac:dyDescent="0.2">
      <c r="B628" s="32" t="s">
        <v>1547</v>
      </c>
      <c r="C628" s="33" t="s">
        <v>2216</v>
      </c>
      <c r="D628" s="34" t="s">
        <v>2697</v>
      </c>
      <c r="E628" s="35">
        <v>0</v>
      </c>
      <c r="F628" s="36">
        <v>0</v>
      </c>
      <c r="G628" s="37">
        <f>VLOOKUP(B628,'[1]Produtos para Cadastro'!$I:$AC,20,0)</f>
        <v>40.9</v>
      </c>
      <c r="H628" s="38">
        <f>VLOOKUP(B628,'[1]Produtos para Cadastro'!$I:$AC,21,0)</f>
        <v>87.900001525878906</v>
      </c>
      <c r="I628" s="39">
        <f>1-G628/H628</f>
        <v>0.5346985291239329</v>
      </c>
      <c r="J628" s="39">
        <f>H628/G628-1</f>
        <v>1.1491442915862815</v>
      </c>
    </row>
    <row r="629" spans="2:10" ht="24.75" customHeight="1" x14ac:dyDescent="0.2">
      <c r="B629" s="32" t="s">
        <v>1548</v>
      </c>
      <c r="C629" s="33" t="s">
        <v>2217</v>
      </c>
      <c r="D629" s="34" t="s">
        <v>2698</v>
      </c>
      <c r="E629" s="35">
        <v>0</v>
      </c>
      <c r="F629" s="36">
        <v>0</v>
      </c>
      <c r="G629" s="37">
        <f>VLOOKUP(B629,'[1]Produtos para Cadastro'!$I:$AC,20,0)</f>
        <v>41.9</v>
      </c>
      <c r="H629" s="38">
        <f>VLOOKUP(B629,'[1]Produtos para Cadastro'!$I:$AC,21,0)</f>
        <v>89.900001525878906</v>
      </c>
      <c r="I629" s="39">
        <f>1-G629/H629</f>
        <v>0.5339265930052457</v>
      </c>
      <c r="J629" s="39">
        <f>H629/G629-1</f>
        <v>1.1455847619541504</v>
      </c>
    </row>
    <row r="630" spans="2:10" ht="24.75" customHeight="1" x14ac:dyDescent="0.2">
      <c r="B630" s="32" t="s">
        <v>1549</v>
      </c>
      <c r="C630" s="33" t="s">
        <v>2218</v>
      </c>
      <c r="D630" s="34" t="s">
        <v>2699</v>
      </c>
      <c r="E630" s="35">
        <v>0</v>
      </c>
      <c r="F630" s="36">
        <v>0</v>
      </c>
      <c r="G630" s="37">
        <f>VLOOKUP(B630,'[1]Produtos para Cadastro'!$I:$AC,20,0)</f>
        <v>42.9</v>
      </c>
      <c r="H630" s="38">
        <f>VLOOKUP(B630,'[1]Produtos para Cadastro'!$I:$AC,21,0)</f>
        <v>92.900001525878906</v>
      </c>
      <c r="I630" s="39">
        <f>1-G630/H630</f>
        <v>0.53821313998526188</v>
      </c>
      <c r="J630" s="39">
        <f>H630/G630-1</f>
        <v>1.1655012010694383</v>
      </c>
    </row>
    <row r="631" spans="2:10" ht="24.75" customHeight="1" x14ac:dyDescent="0.2">
      <c r="B631" s="32" t="s">
        <v>1550</v>
      </c>
      <c r="C631" s="33" t="s">
        <v>2219</v>
      </c>
      <c r="D631" s="34" t="s">
        <v>2700</v>
      </c>
      <c r="E631" s="35">
        <v>0</v>
      </c>
      <c r="F631" s="36">
        <v>0</v>
      </c>
      <c r="G631" s="37">
        <f>VLOOKUP(B631,'[1]Produtos para Cadastro'!$I:$AC,20,0)</f>
        <v>43.9</v>
      </c>
      <c r="H631" s="38">
        <f>VLOOKUP(B631,'[1]Produtos para Cadastro'!$I:$AC,21,0)</f>
        <v>94.900001525878906</v>
      </c>
      <c r="I631" s="39">
        <f>1-G631/H631</f>
        <v>0.53740780511970154</v>
      </c>
      <c r="J631" s="39">
        <f>H631/G631-1</f>
        <v>1.1617312420473556</v>
      </c>
    </row>
    <row r="632" spans="2:10" ht="24.75" customHeight="1" x14ac:dyDescent="0.2">
      <c r="B632" s="32" t="s">
        <v>1551</v>
      </c>
      <c r="C632" s="33" t="s">
        <v>2220</v>
      </c>
      <c r="D632" s="34" t="s">
        <v>2701</v>
      </c>
      <c r="E632" s="35">
        <v>0</v>
      </c>
      <c r="F632" s="36">
        <v>0</v>
      </c>
      <c r="G632" s="37">
        <f>VLOOKUP(B632,'[1]Produtos para Cadastro'!$I:$AC,20,0)</f>
        <v>35.9</v>
      </c>
      <c r="H632" s="38">
        <f>VLOOKUP(B632,'[1]Produtos para Cadastro'!$I:$AC,21,0)</f>
        <v>76.900001525878906</v>
      </c>
      <c r="I632" s="39">
        <f>1-G632/H632</f>
        <v>0.53315995724761223</v>
      </c>
      <c r="J632" s="39">
        <f>H632/G632-1</f>
        <v>1.1420613238406383</v>
      </c>
    </row>
    <row r="633" spans="2:10" ht="24.75" customHeight="1" x14ac:dyDescent="0.2">
      <c r="B633" s="32" t="s">
        <v>1552</v>
      </c>
      <c r="C633" s="33" t="s">
        <v>2221</v>
      </c>
      <c r="D633" s="34" t="s">
        <v>2702</v>
      </c>
      <c r="E633" s="35">
        <v>0</v>
      </c>
      <c r="F633" s="36">
        <v>0</v>
      </c>
      <c r="G633" s="37">
        <f>VLOOKUP(B633,'[1]Produtos para Cadastro'!$I:$AC,20,0)</f>
        <v>44.9</v>
      </c>
      <c r="H633" s="38">
        <f>VLOOKUP(B633,'[1]Produtos para Cadastro'!$I:$AC,21,0)</f>
        <v>96.900001525878906</v>
      </c>
      <c r="I633" s="39">
        <f>1-G633/H633</f>
        <v>0.53663571421091638</v>
      </c>
      <c r="J633" s="39">
        <f>H633/G633-1</f>
        <v>1.1581292099304878</v>
      </c>
    </row>
    <row r="634" spans="2:10" ht="24.75" customHeight="1" x14ac:dyDescent="0.2">
      <c r="B634" s="32" t="s">
        <v>1553</v>
      </c>
      <c r="C634" s="33" t="s">
        <v>2222</v>
      </c>
      <c r="D634" s="34" t="s">
        <v>2703</v>
      </c>
      <c r="E634" s="35">
        <v>0</v>
      </c>
      <c r="F634" s="36">
        <v>0</v>
      </c>
      <c r="G634" s="37">
        <f>VLOOKUP(B634,'[1]Produtos para Cadastro'!$I:$AC,20,0)</f>
        <v>36.9</v>
      </c>
      <c r="H634" s="38">
        <f>VLOOKUP(B634,'[1]Produtos para Cadastro'!$I:$AC,21,0)</f>
        <v>78.900001525878906</v>
      </c>
      <c r="I634" s="39">
        <f>1-G634/H634</f>
        <v>0.53231940067964467</v>
      </c>
      <c r="J634" s="39">
        <f>H634/G634-1</f>
        <v>1.1382114234655529</v>
      </c>
    </row>
    <row r="635" spans="2:10" ht="24.75" customHeight="1" x14ac:dyDescent="0.2">
      <c r="B635" s="32" t="s">
        <v>1554</v>
      </c>
      <c r="C635" s="33" t="s">
        <v>2223</v>
      </c>
      <c r="D635" s="34" t="s">
        <v>2704</v>
      </c>
      <c r="E635" s="35">
        <v>0</v>
      </c>
      <c r="F635" s="36">
        <v>0</v>
      </c>
      <c r="G635" s="37">
        <f>VLOOKUP(B635,'[1]Produtos para Cadastro'!$I:$AC,20,0)</f>
        <v>37.9</v>
      </c>
      <c r="H635" s="38">
        <f>VLOOKUP(B635,'[1]Produtos para Cadastro'!$I:$AC,21,0)</f>
        <v>81.900001525878906</v>
      </c>
      <c r="I635" s="39">
        <f>1-G635/H635</f>
        <v>0.53724054586220871</v>
      </c>
      <c r="J635" s="39">
        <f>H635/G635-1</f>
        <v>1.160949908334536</v>
      </c>
    </row>
    <row r="636" spans="2:10" ht="24.75" customHeight="1" x14ac:dyDescent="0.2">
      <c r="B636" s="32" t="s">
        <v>1555</v>
      </c>
      <c r="C636" s="33" t="s">
        <v>2224</v>
      </c>
      <c r="D636" s="34" t="s">
        <v>2705</v>
      </c>
      <c r="E636" s="35">
        <v>0</v>
      </c>
      <c r="F636" s="36">
        <v>0</v>
      </c>
      <c r="G636" s="37">
        <f>VLOOKUP(B636,'[1]Produtos para Cadastro'!$I:$AC,20,0)</f>
        <v>38.9</v>
      </c>
      <c r="H636" s="38">
        <f>VLOOKUP(B636,'[1]Produtos para Cadastro'!$I:$AC,21,0)</f>
        <v>83.900001525878906</v>
      </c>
      <c r="I636" s="39">
        <f>1-G636/H636</f>
        <v>0.53635280938581009</v>
      </c>
      <c r="J636" s="39">
        <f>H636/G636-1</f>
        <v>1.1568123785572983</v>
      </c>
    </row>
    <row r="637" spans="2:10" ht="24.75" customHeight="1" x14ac:dyDescent="0.2">
      <c r="B637" s="32" t="s">
        <v>1512</v>
      </c>
      <c r="C637" s="33" t="s">
        <v>2181</v>
      </c>
      <c r="D637" s="34" t="s">
        <v>2662</v>
      </c>
      <c r="E637" s="35">
        <v>0</v>
      </c>
      <c r="F637" s="36">
        <v>0</v>
      </c>
      <c r="G637" s="37">
        <f>VLOOKUP(B637,'[1]Produtos para Cadastro'!$I:$AC,20,0)</f>
        <v>25.9</v>
      </c>
      <c r="H637" s="38">
        <f>VLOOKUP(B637,'[1]Produtos para Cadastro'!$I:$AC,21,0)</f>
        <v>54.900001525878906</v>
      </c>
      <c r="I637" s="39">
        <f>1-G637/H637</f>
        <v>0.52823316429615785</v>
      </c>
      <c r="J637" s="39">
        <f>H637/G637-1</f>
        <v>1.1196911786053634</v>
      </c>
    </row>
    <row r="638" spans="2:10" ht="24.75" customHeight="1" x14ac:dyDescent="0.2">
      <c r="B638" s="32" t="s">
        <v>1513</v>
      </c>
      <c r="C638" s="33" t="s">
        <v>2182</v>
      </c>
      <c r="D638" s="34" t="s">
        <v>2663</v>
      </c>
      <c r="E638" s="35">
        <v>0</v>
      </c>
      <c r="F638" s="36">
        <v>0</v>
      </c>
      <c r="G638" s="37">
        <f>VLOOKUP(B638,'[1]Produtos para Cadastro'!$I:$AC,20,0)</f>
        <v>30.9</v>
      </c>
      <c r="H638" s="38">
        <f>VLOOKUP(B638,'[1]Produtos para Cadastro'!$I:$AC,21,0)</f>
        <v>65.900001525878906</v>
      </c>
      <c r="I638" s="39">
        <f>1-G638/H638</f>
        <v>0.5311077498554293</v>
      </c>
      <c r="J638" s="39">
        <f>H638/G638-1</f>
        <v>1.1326861335235892</v>
      </c>
    </row>
    <row r="639" spans="2:10" ht="24.75" customHeight="1" x14ac:dyDescent="0.2">
      <c r="B639" s="32" t="s">
        <v>1514</v>
      </c>
      <c r="C639" s="33" t="s">
        <v>2183</v>
      </c>
      <c r="D639" s="34" t="s">
        <v>2664</v>
      </c>
      <c r="E639" s="35">
        <v>0</v>
      </c>
      <c r="F639" s="36">
        <v>0</v>
      </c>
      <c r="G639" s="37">
        <f>VLOOKUP(B639,'[1]Produtos para Cadastro'!$I:$AC,20,0)</f>
        <v>31.9</v>
      </c>
      <c r="H639" s="38">
        <f>VLOOKUP(B639,'[1]Produtos para Cadastro'!$I:$AC,21,0)</f>
        <v>67.900001525878906</v>
      </c>
      <c r="I639" s="39">
        <f>1-G639/H639</f>
        <v>0.53019146858425525</v>
      </c>
      <c r="J639" s="39">
        <f>H639/G639-1</f>
        <v>1.1285266936012199</v>
      </c>
    </row>
    <row r="640" spans="2:10" ht="24.75" customHeight="1" x14ac:dyDescent="0.2">
      <c r="B640" s="32" t="s">
        <v>1515</v>
      </c>
      <c r="C640" s="33" t="s">
        <v>2184</v>
      </c>
      <c r="D640" s="34" t="s">
        <v>2665</v>
      </c>
      <c r="E640" s="35">
        <v>0</v>
      </c>
      <c r="F640" s="36">
        <v>0</v>
      </c>
      <c r="G640" s="37">
        <f>VLOOKUP(B640,'[1]Produtos para Cadastro'!$I:$AC,20,0)</f>
        <v>32.9</v>
      </c>
      <c r="H640" s="38">
        <f>VLOOKUP(B640,'[1]Produtos para Cadastro'!$I:$AC,21,0)</f>
        <v>70.900001525878906</v>
      </c>
      <c r="I640" s="39">
        <f>1-G640/H640</f>
        <v>0.53596615949308113</v>
      </c>
      <c r="J640" s="39">
        <f>H640/G640-1</f>
        <v>1.1550152439476871</v>
      </c>
    </row>
    <row r="641" spans="2:10" ht="24.75" customHeight="1" x14ac:dyDescent="0.2">
      <c r="B641" s="32" t="s">
        <v>1516</v>
      </c>
      <c r="C641" s="33" t="s">
        <v>2185</v>
      </c>
      <c r="D641" s="34" t="s">
        <v>2666</v>
      </c>
      <c r="E641" s="35">
        <v>0</v>
      </c>
      <c r="F641" s="36">
        <v>0</v>
      </c>
      <c r="G641" s="37">
        <f>VLOOKUP(B641,'[1]Produtos para Cadastro'!$I:$AC,20,0)</f>
        <v>33.9</v>
      </c>
      <c r="H641" s="38">
        <f>VLOOKUP(B641,'[1]Produtos para Cadastro'!$I:$AC,21,0)</f>
        <v>72.900001525878906</v>
      </c>
      <c r="I641" s="39">
        <f>1-G641/H641</f>
        <v>0.53497943360171574</v>
      </c>
      <c r="J641" s="39">
        <f>H641/G641-1</f>
        <v>1.1504425228872837</v>
      </c>
    </row>
    <row r="642" spans="2:10" ht="24.75" customHeight="1" x14ac:dyDescent="0.2">
      <c r="B642" s="32" t="s">
        <v>1517</v>
      </c>
      <c r="C642" s="33" t="s">
        <v>2186</v>
      </c>
      <c r="D642" s="34" t="s">
        <v>2667</v>
      </c>
      <c r="E642" s="35">
        <v>0</v>
      </c>
      <c r="F642" s="36">
        <v>0</v>
      </c>
      <c r="G642" s="37">
        <f>VLOOKUP(B642,'[1]Produtos para Cadastro'!$I:$AC,20,0)</f>
        <v>34.9</v>
      </c>
      <c r="H642" s="38">
        <f>VLOOKUP(B642,'[1]Produtos para Cadastro'!$I:$AC,21,0)</f>
        <v>74.900001525878906</v>
      </c>
      <c r="I642" s="39">
        <f>1-G642/H642</f>
        <v>0.53404540335100525</v>
      </c>
      <c r="J642" s="39">
        <f>H642/G642-1</f>
        <v>1.146131848879052</v>
      </c>
    </row>
    <row r="643" spans="2:10" ht="24.75" customHeight="1" x14ac:dyDescent="0.2">
      <c r="B643" s="32" t="s">
        <v>1518</v>
      </c>
      <c r="C643" s="33" t="s">
        <v>2187</v>
      </c>
      <c r="D643" s="34" t="s">
        <v>2668</v>
      </c>
      <c r="E643" s="35">
        <v>0</v>
      </c>
      <c r="F643" s="36">
        <v>0</v>
      </c>
      <c r="G643" s="37">
        <f>VLOOKUP(B643,'[1]Produtos para Cadastro'!$I:$AC,20,0)</f>
        <v>26.9</v>
      </c>
      <c r="H643" s="38">
        <f>VLOOKUP(B643,'[1]Produtos para Cadastro'!$I:$AC,21,0)</f>
        <v>56.900001525878906</v>
      </c>
      <c r="I643" s="39">
        <f>1-G643/H643</f>
        <v>0.52724078596438162</v>
      </c>
      <c r="J643" s="39">
        <f>H643/G643-1</f>
        <v>1.1152416924118556</v>
      </c>
    </row>
    <row r="644" spans="2:10" ht="24.75" customHeight="1" x14ac:dyDescent="0.2">
      <c r="B644" s="32" t="s">
        <v>1519</v>
      </c>
      <c r="C644" s="33" t="s">
        <v>2188</v>
      </c>
      <c r="D644" s="34" t="s">
        <v>2669</v>
      </c>
      <c r="E644" s="35">
        <v>0</v>
      </c>
      <c r="F644" s="36">
        <v>0</v>
      </c>
      <c r="G644" s="37">
        <f>VLOOKUP(B644,'[1]Produtos para Cadastro'!$I:$AC,20,0)</f>
        <v>35.9</v>
      </c>
      <c r="H644" s="38">
        <f>VLOOKUP(B644,'[1]Produtos para Cadastro'!$I:$AC,21,0)</f>
        <v>76.900001525878906</v>
      </c>
      <c r="I644" s="39">
        <f>1-G644/H644</f>
        <v>0.53315995724761223</v>
      </c>
      <c r="J644" s="39">
        <f>H644/G644-1</f>
        <v>1.1420613238406383</v>
      </c>
    </row>
    <row r="645" spans="2:10" ht="24.75" customHeight="1" x14ac:dyDescent="0.2">
      <c r="B645" s="32" t="s">
        <v>1520</v>
      </c>
      <c r="C645" s="33" t="s">
        <v>2189</v>
      </c>
      <c r="D645" s="34" t="s">
        <v>2670</v>
      </c>
      <c r="E645" s="35">
        <v>0</v>
      </c>
      <c r="F645" s="36">
        <v>0</v>
      </c>
      <c r="G645" s="37">
        <f>VLOOKUP(B645,'[1]Produtos para Cadastro'!$I:$AC,20,0)</f>
        <v>27.9</v>
      </c>
      <c r="H645" s="38">
        <f>VLOOKUP(B645,'[1]Produtos para Cadastro'!$I:$AC,21,0)</f>
        <v>59.900001525878906</v>
      </c>
      <c r="I645" s="39">
        <f>1-G645/H645</f>
        <v>0.53422371804204016</v>
      </c>
      <c r="J645" s="39">
        <f>H645/G645-1</f>
        <v>1.1469534597089215</v>
      </c>
    </row>
    <row r="646" spans="2:10" ht="24.75" customHeight="1" x14ac:dyDescent="0.2">
      <c r="B646" s="32" t="s">
        <v>1521</v>
      </c>
      <c r="C646" s="33" t="s">
        <v>2190</v>
      </c>
      <c r="D646" s="34" t="s">
        <v>2671</v>
      </c>
      <c r="E646" s="35">
        <v>0</v>
      </c>
      <c r="F646" s="36">
        <v>0</v>
      </c>
      <c r="G646" s="37">
        <f>VLOOKUP(B646,'[1]Produtos para Cadastro'!$I:$AC,20,0)</f>
        <v>28.9</v>
      </c>
      <c r="H646" s="38">
        <f>VLOOKUP(B646,'[1]Produtos para Cadastro'!$I:$AC,21,0)</f>
        <v>61.900001525878906</v>
      </c>
      <c r="I646" s="39">
        <f>1-G646/H646</f>
        <v>0.53311794365760068</v>
      </c>
      <c r="J646" s="39">
        <f>H646/G646-1</f>
        <v>1.1418685649093048</v>
      </c>
    </row>
    <row r="647" spans="2:10" ht="24.75" customHeight="1" x14ac:dyDescent="0.2">
      <c r="B647" s="32" t="s">
        <v>1522</v>
      </c>
      <c r="C647" s="33" t="s">
        <v>2191</v>
      </c>
      <c r="D647" s="34" t="s">
        <v>2672</v>
      </c>
      <c r="E647" s="35">
        <v>0</v>
      </c>
      <c r="F647" s="36">
        <v>0</v>
      </c>
      <c r="G647" s="37">
        <f>VLOOKUP(B647,'[1]Produtos para Cadastro'!$I:$AC,20,0)</f>
        <v>29.9</v>
      </c>
      <c r="H647" s="38">
        <f>VLOOKUP(B647,'[1]Produtos para Cadastro'!$I:$AC,21,0)</f>
        <v>63.900001525878906</v>
      </c>
      <c r="I647" s="39">
        <f>1-G647/H647</f>
        <v>0.53208138832530738</v>
      </c>
      <c r="J647" s="39">
        <f>H647/G647-1</f>
        <v>1.1371237968521375</v>
      </c>
    </row>
    <row r="648" spans="2:10" ht="24.75" customHeight="1" x14ac:dyDescent="0.2">
      <c r="B648" s="32" t="s">
        <v>1485</v>
      </c>
      <c r="C648" s="33" t="s">
        <v>2154</v>
      </c>
      <c r="D648" s="34" t="s">
        <v>2635</v>
      </c>
      <c r="E648" s="35">
        <v>0</v>
      </c>
      <c r="F648" s="36">
        <v>0</v>
      </c>
      <c r="G648" s="37">
        <f>VLOOKUP(B648,'[1]Produtos para Cadastro'!$I:$AC,20,0)</f>
        <v>21.9</v>
      </c>
      <c r="H648" s="38">
        <f>VLOOKUP(B648,'[1]Produtos para Cadastro'!$I:$AC,21,0)</f>
        <v>45.900001525878906</v>
      </c>
      <c r="I648" s="39">
        <f>1-G648/H648</f>
        <v>0.5228758328547648</v>
      </c>
      <c r="J648" s="39">
        <f>H648/G648-1</f>
        <v>1.0958904806337402</v>
      </c>
    </row>
    <row r="649" spans="2:10" ht="24.75" customHeight="1" x14ac:dyDescent="0.2">
      <c r="B649" s="32" t="s">
        <v>1486</v>
      </c>
      <c r="C649" s="33" t="s">
        <v>2155</v>
      </c>
      <c r="D649" s="34" t="s">
        <v>2636</v>
      </c>
      <c r="E649" s="35">
        <v>0</v>
      </c>
      <c r="F649" s="36">
        <v>0</v>
      </c>
      <c r="G649" s="37">
        <f>VLOOKUP(B649,'[1]Produtos para Cadastro'!$I:$AC,20,0)</f>
        <v>17.899999999999999</v>
      </c>
      <c r="H649" s="38">
        <f>VLOOKUP(B649,'[1]Produtos para Cadastro'!$I:$AC,21,0)</f>
        <v>37.900001525878906</v>
      </c>
      <c r="I649" s="39">
        <f>1-G649/H649</f>
        <v>0.52770450450305373</v>
      </c>
      <c r="J649" s="39">
        <f>H649/G649-1</f>
        <v>1.1173185209988219</v>
      </c>
    </row>
    <row r="650" spans="2:10" ht="24.75" customHeight="1" x14ac:dyDescent="0.2">
      <c r="B650" s="32" t="s">
        <v>1487</v>
      </c>
      <c r="C650" s="33" t="s">
        <v>2156</v>
      </c>
      <c r="D650" s="34" t="s">
        <v>2637</v>
      </c>
      <c r="E650" s="35">
        <v>0</v>
      </c>
      <c r="F650" s="36">
        <v>0</v>
      </c>
      <c r="G650" s="37">
        <f>VLOOKUP(B650,'[1]Produtos para Cadastro'!$I:$AC,20,0)</f>
        <v>18.899999999999999</v>
      </c>
      <c r="H650" s="38">
        <f>VLOOKUP(B650,'[1]Produtos para Cadastro'!$I:$AC,21,0)</f>
        <v>39.900001525878906</v>
      </c>
      <c r="I650" s="39">
        <f>1-G650/H650</f>
        <v>0.52631580758858942</v>
      </c>
      <c r="J650" s="39">
        <f>H650/G650-1</f>
        <v>1.111111191845445</v>
      </c>
    </row>
    <row r="651" spans="2:10" ht="24.75" customHeight="1" x14ac:dyDescent="0.2">
      <c r="B651" s="32" t="s">
        <v>1488</v>
      </c>
      <c r="C651" s="33" t="s">
        <v>2157</v>
      </c>
      <c r="D651" s="34" t="s">
        <v>2638</v>
      </c>
      <c r="E651" s="35">
        <v>0</v>
      </c>
      <c r="F651" s="36">
        <v>0</v>
      </c>
      <c r="G651" s="37">
        <f>VLOOKUP(B651,'[1]Produtos para Cadastro'!$I:$AC,20,0)</f>
        <v>19.899999999999999</v>
      </c>
      <c r="H651" s="38">
        <f>VLOOKUP(B651,'[1]Produtos para Cadastro'!$I:$AC,21,0)</f>
        <v>41.900001525878906</v>
      </c>
      <c r="I651" s="39">
        <f>1-G651/H651</f>
        <v>0.52505968316709817</v>
      </c>
      <c r="J651" s="39">
        <f>H651/G651-1</f>
        <v>1.1055277148682867</v>
      </c>
    </row>
    <row r="652" spans="2:10" ht="24.75" customHeight="1" x14ac:dyDescent="0.2">
      <c r="B652" s="32" t="s">
        <v>1489</v>
      </c>
      <c r="C652" s="33" t="s">
        <v>2158</v>
      </c>
      <c r="D652" s="34" t="s">
        <v>2639</v>
      </c>
      <c r="E652" s="35">
        <v>0</v>
      </c>
      <c r="F652" s="36">
        <v>0</v>
      </c>
      <c r="G652" s="37">
        <f>VLOOKUP(B652,'[1]Produtos para Cadastro'!$I:$AC,20,0)</f>
        <v>20.9</v>
      </c>
      <c r="H652" s="38">
        <f>VLOOKUP(B652,'[1]Produtos para Cadastro'!$I:$AC,21,0)</f>
        <v>43.900001525878906</v>
      </c>
      <c r="I652" s="39">
        <f>1-G652/H652</f>
        <v>0.52391801199187849</v>
      </c>
      <c r="J652" s="39">
        <f>H652/G652-1</f>
        <v>1.1004785419080818</v>
      </c>
    </row>
    <row r="653" spans="2:10" ht="24.75" customHeight="1" x14ac:dyDescent="0.2">
      <c r="B653" s="32" t="s">
        <v>1501</v>
      </c>
      <c r="C653" s="33" t="s">
        <v>2170</v>
      </c>
      <c r="D653" s="34" t="s">
        <v>2651</v>
      </c>
      <c r="E653" s="35">
        <v>0</v>
      </c>
      <c r="F653" s="36">
        <v>0</v>
      </c>
      <c r="G653" s="37">
        <f>VLOOKUP(B653,'[1]Produtos para Cadastro'!$I:$AC,20,0)</f>
        <v>17.899999999999999</v>
      </c>
      <c r="H653" s="38">
        <f>VLOOKUP(B653,'[1]Produtos para Cadastro'!$I:$AC,21,0)</f>
        <v>37.900001525878906</v>
      </c>
      <c r="I653" s="39">
        <f>1-G653/H653</f>
        <v>0.52770450450305373</v>
      </c>
      <c r="J653" s="39">
        <f>H653/G653-1</f>
        <v>1.1173185209988219</v>
      </c>
    </row>
    <row r="654" spans="2:10" ht="24.75" customHeight="1" x14ac:dyDescent="0.2">
      <c r="B654" s="32" t="s">
        <v>1502</v>
      </c>
      <c r="C654" s="33" t="s">
        <v>2171</v>
      </c>
      <c r="D654" s="34" t="s">
        <v>2652</v>
      </c>
      <c r="E654" s="35">
        <v>0</v>
      </c>
      <c r="F654" s="36">
        <v>0</v>
      </c>
      <c r="G654" s="37">
        <f>VLOOKUP(B654,'[1]Produtos para Cadastro'!$I:$AC,20,0)</f>
        <v>22.9</v>
      </c>
      <c r="H654" s="38">
        <f>VLOOKUP(B654,'[1]Produtos para Cadastro'!$I:$AC,21,0)</f>
        <v>48.900001525878906</v>
      </c>
      <c r="I654" s="39">
        <f>1-G654/H654</f>
        <v>0.53169735612623981</v>
      </c>
      <c r="J654" s="39">
        <f>H654/G654-1</f>
        <v>1.1353712456715681</v>
      </c>
    </row>
    <row r="655" spans="2:10" ht="24.75" customHeight="1" x14ac:dyDescent="0.2">
      <c r="B655" s="32" t="s">
        <v>1503</v>
      </c>
      <c r="C655" s="33" t="s">
        <v>2172</v>
      </c>
      <c r="D655" s="34" t="s">
        <v>2653</v>
      </c>
      <c r="E655" s="35">
        <v>0</v>
      </c>
      <c r="F655" s="36">
        <v>0</v>
      </c>
      <c r="G655" s="37">
        <f>VLOOKUP(B655,'[1]Produtos para Cadastro'!$I:$AC,20,0)</f>
        <v>23.9</v>
      </c>
      <c r="H655" s="38">
        <f>VLOOKUP(B655,'[1]Produtos para Cadastro'!$I:$AC,21,0)</f>
        <v>50.900001525878906</v>
      </c>
      <c r="I655" s="39">
        <f>1-G655/H655</f>
        <v>0.53045188048081671</v>
      </c>
      <c r="J655" s="39">
        <f>H655/G655-1</f>
        <v>1.1297071768150171</v>
      </c>
    </row>
    <row r="656" spans="2:10" ht="24.75" customHeight="1" x14ac:dyDescent="0.2">
      <c r="B656" s="32" t="s">
        <v>1504</v>
      </c>
      <c r="C656" s="33" t="s">
        <v>2173</v>
      </c>
      <c r="D656" s="34" t="s">
        <v>2654</v>
      </c>
      <c r="E656" s="35">
        <v>0</v>
      </c>
      <c r="F656" s="36">
        <v>0</v>
      </c>
      <c r="G656" s="37">
        <f>VLOOKUP(B656,'[1]Produtos para Cadastro'!$I:$AC,20,0)</f>
        <v>24.9</v>
      </c>
      <c r="H656" s="38">
        <f>VLOOKUP(B656,'[1]Produtos para Cadastro'!$I:$AC,21,0)</f>
        <v>52.900001525878906</v>
      </c>
      <c r="I656" s="39">
        <f>1-G656/H656</f>
        <v>0.52930058068488317</v>
      </c>
      <c r="J656" s="39">
        <f>H656/G656-1</f>
        <v>1.124498053248149</v>
      </c>
    </row>
    <row r="657" spans="2:10" ht="24.75" customHeight="1" x14ac:dyDescent="0.2">
      <c r="B657" s="32" t="s">
        <v>1505</v>
      </c>
      <c r="C657" s="33" t="s">
        <v>2174</v>
      </c>
      <c r="D657" s="34" t="s">
        <v>2655</v>
      </c>
      <c r="E657" s="35">
        <v>0</v>
      </c>
      <c r="F657" s="36">
        <v>0</v>
      </c>
      <c r="G657" s="37">
        <f>VLOOKUP(B657,'[1]Produtos para Cadastro'!$I:$AC,20,0)</f>
        <v>25.9</v>
      </c>
      <c r="H657" s="38">
        <f>VLOOKUP(B657,'[1]Produtos para Cadastro'!$I:$AC,21,0)</f>
        <v>54.900001525878906</v>
      </c>
      <c r="I657" s="39">
        <f>1-G657/H657</f>
        <v>0.52823316429615785</v>
      </c>
      <c r="J657" s="39">
        <f>H657/G657-1</f>
        <v>1.1196911786053634</v>
      </c>
    </row>
    <row r="658" spans="2:10" ht="24.75" customHeight="1" x14ac:dyDescent="0.2">
      <c r="B658" s="32" t="s">
        <v>1506</v>
      </c>
      <c r="C658" s="33" t="s">
        <v>2175</v>
      </c>
      <c r="D658" s="34" t="s">
        <v>2656</v>
      </c>
      <c r="E658" s="35">
        <v>0</v>
      </c>
      <c r="F658" s="36">
        <v>0</v>
      </c>
      <c r="G658" s="37">
        <f>VLOOKUP(B658,'[1]Produtos para Cadastro'!$I:$AC,20,0)</f>
        <v>26.9</v>
      </c>
      <c r="H658" s="38">
        <f>VLOOKUP(B658,'[1]Produtos para Cadastro'!$I:$AC,21,0)</f>
        <v>56.900001525878906</v>
      </c>
      <c r="I658" s="39">
        <f>1-G658/H658</f>
        <v>0.52724078596438162</v>
      </c>
      <c r="J658" s="39">
        <f>H658/G658-1</f>
        <v>1.1152416924118556</v>
      </c>
    </row>
    <row r="659" spans="2:10" ht="24.75" customHeight="1" x14ac:dyDescent="0.2">
      <c r="B659" s="32" t="s">
        <v>1507</v>
      </c>
      <c r="C659" s="33" t="s">
        <v>2176</v>
      </c>
      <c r="D659" s="34" t="s">
        <v>2657</v>
      </c>
      <c r="E659" s="35">
        <v>0</v>
      </c>
      <c r="F659" s="36">
        <v>0</v>
      </c>
      <c r="G659" s="37">
        <f>VLOOKUP(B659,'[1]Produtos para Cadastro'!$I:$AC,20,0)</f>
        <v>18.899999999999999</v>
      </c>
      <c r="H659" s="38">
        <f>VLOOKUP(B659,'[1]Produtos para Cadastro'!$I:$AC,21,0)</f>
        <v>39.900001525878906</v>
      </c>
      <c r="I659" s="39">
        <f>1-G659/H659</f>
        <v>0.52631580758858942</v>
      </c>
      <c r="J659" s="39">
        <f>H659/G659-1</f>
        <v>1.111111191845445</v>
      </c>
    </row>
    <row r="660" spans="2:10" ht="24.75" customHeight="1" x14ac:dyDescent="0.2">
      <c r="B660" s="32" t="s">
        <v>1508</v>
      </c>
      <c r="C660" s="33" t="s">
        <v>2177</v>
      </c>
      <c r="D660" s="34" t="s">
        <v>2658</v>
      </c>
      <c r="E660" s="35">
        <v>0</v>
      </c>
      <c r="F660" s="36">
        <v>0</v>
      </c>
      <c r="G660" s="37">
        <f>VLOOKUP(B660,'[1]Produtos para Cadastro'!$I:$AC,20,0)</f>
        <v>27.9</v>
      </c>
      <c r="H660" s="38">
        <f>VLOOKUP(B660,'[1]Produtos para Cadastro'!$I:$AC,21,0)</f>
        <v>59.900001525878906</v>
      </c>
      <c r="I660" s="39">
        <f>1-G660/H660</f>
        <v>0.53422371804204016</v>
      </c>
      <c r="J660" s="39">
        <f>H660/G660-1</f>
        <v>1.1469534597089215</v>
      </c>
    </row>
    <row r="661" spans="2:10" ht="24.75" customHeight="1" x14ac:dyDescent="0.2">
      <c r="B661" s="32" t="s">
        <v>1509</v>
      </c>
      <c r="C661" s="33" t="s">
        <v>2178</v>
      </c>
      <c r="D661" s="34" t="s">
        <v>2659</v>
      </c>
      <c r="E661" s="35">
        <v>0</v>
      </c>
      <c r="F661" s="36">
        <v>0</v>
      </c>
      <c r="G661" s="37">
        <f>VLOOKUP(B661,'[1]Produtos para Cadastro'!$I:$AC,20,0)</f>
        <v>19.899999999999999</v>
      </c>
      <c r="H661" s="38">
        <f>VLOOKUP(B661,'[1]Produtos para Cadastro'!$I:$AC,21,0)</f>
        <v>41.900001525878906</v>
      </c>
      <c r="I661" s="39">
        <f>1-G661/H661</f>
        <v>0.52505968316709817</v>
      </c>
      <c r="J661" s="39">
        <f>H661/G661-1</f>
        <v>1.1055277148682867</v>
      </c>
    </row>
    <row r="662" spans="2:10" ht="24.75" customHeight="1" x14ac:dyDescent="0.2">
      <c r="B662" s="32" t="s">
        <v>1510</v>
      </c>
      <c r="C662" s="33" t="s">
        <v>2179</v>
      </c>
      <c r="D662" s="34" t="s">
        <v>2660</v>
      </c>
      <c r="E662" s="35">
        <v>0</v>
      </c>
      <c r="F662" s="36">
        <v>0</v>
      </c>
      <c r="G662" s="37">
        <f>VLOOKUP(B662,'[1]Produtos para Cadastro'!$I:$AC,20,0)</f>
        <v>20.9</v>
      </c>
      <c r="H662" s="38">
        <f>VLOOKUP(B662,'[1]Produtos para Cadastro'!$I:$AC,21,0)</f>
        <v>43.900001525878906</v>
      </c>
      <c r="I662" s="39">
        <f>1-G662/H662</f>
        <v>0.52391801199187849</v>
      </c>
      <c r="J662" s="39">
        <f>H662/G662-1</f>
        <v>1.1004785419080818</v>
      </c>
    </row>
    <row r="663" spans="2:10" ht="24.75" customHeight="1" x14ac:dyDescent="0.2">
      <c r="B663" s="32" t="s">
        <v>1511</v>
      </c>
      <c r="C663" s="33" t="s">
        <v>2180</v>
      </c>
      <c r="D663" s="34" t="s">
        <v>2661</v>
      </c>
      <c r="E663" s="35">
        <v>0</v>
      </c>
      <c r="F663" s="36">
        <v>0</v>
      </c>
      <c r="G663" s="37">
        <f>VLOOKUP(B663,'[1]Produtos para Cadastro'!$I:$AC,20,0)</f>
        <v>21.9</v>
      </c>
      <c r="H663" s="38">
        <f>VLOOKUP(B663,'[1]Produtos para Cadastro'!$I:$AC,21,0)</f>
        <v>45.900001525878906</v>
      </c>
      <c r="I663" s="39">
        <f>1-G663/H663</f>
        <v>0.5228758328547648</v>
      </c>
      <c r="J663" s="39">
        <f>H663/G663-1</f>
        <v>1.0958904806337402</v>
      </c>
    </row>
    <row r="664" spans="2:10" ht="24.75" customHeight="1" x14ac:dyDescent="0.2">
      <c r="B664" s="32" t="s">
        <v>1534</v>
      </c>
      <c r="C664" s="33" t="s">
        <v>2203</v>
      </c>
      <c r="D664" s="34" t="s">
        <v>2684</v>
      </c>
      <c r="E664" s="35">
        <v>0</v>
      </c>
      <c r="F664" s="36">
        <v>0</v>
      </c>
      <c r="G664" s="37">
        <f>VLOOKUP(B664,'[1]Produtos para Cadastro'!$I:$AC,20,0)</f>
        <v>25.9</v>
      </c>
      <c r="H664" s="38">
        <f>VLOOKUP(B664,'[1]Produtos para Cadastro'!$I:$AC,21,0)</f>
        <v>54.900001525878906</v>
      </c>
      <c r="I664" s="39">
        <f>1-G664/H664</f>
        <v>0.52823316429615785</v>
      </c>
      <c r="J664" s="39">
        <f>H664/G664-1</f>
        <v>1.1196911786053634</v>
      </c>
    </row>
    <row r="665" spans="2:10" ht="24.75" customHeight="1" x14ac:dyDescent="0.2">
      <c r="B665" s="32" t="s">
        <v>1535</v>
      </c>
      <c r="C665" s="33" t="s">
        <v>2204</v>
      </c>
      <c r="D665" s="34" t="s">
        <v>2685</v>
      </c>
      <c r="E665" s="35">
        <v>0</v>
      </c>
      <c r="F665" s="36">
        <v>0</v>
      </c>
      <c r="G665" s="37">
        <f>VLOOKUP(B665,'[1]Produtos para Cadastro'!$I:$AC,20,0)</f>
        <v>30.9</v>
      </c>
      <c r="H665" s="38">
        <f>VLOOKUP(B665,'[1]Produtos para Cadastro'!$I:$AC,21,0)</f>
        <v>65.900001525878906</v>
      </c>
      <c r="I665" s="39">
        <f>1-G665/H665</f>
        <v>0.5311077498554293</v>
      </c>
      <c r="J665" s="39">
        <f>H665/G665-1</f>
        <v>1.1326861335235892</v>
      </c>
    </row>
    <row r="666" spans="2:10" ht="24.75" customHeight="1" x14ac:dyDescent="0.2">
      <c r="B666" s="32" t="s">
        <v>1536</v>
      </c>
      <c r="C666" s="33" t="s">
        <v>2205</v>
      </c>
      <c r="D666" s="34" t="s">
        <v>2686</v>
      </c>
      <c r="E666" s="35">
        <v>0</v>
      </c>
      <c r="F666" s="36">
        <v>0</v>
      </c>
      <c r="G666" s="37">
        <f>VLOOKUP(B666,'[1]Produtos para Cadastro'!$I:$AC,20,0)</f>
        <v>31.9</v>
      </c>
      <c r="H666" s="38">
        <f>VLOOKUP(B666,'[1]Produtos para Cadastro'!$I:$AC,21,0)</f>
        <v>67.900001525878906</v>
      </c>
      <c r="I666" s="39">
        <f>1-G666/H666</f>
        <v>0.53019146858425525</v>
      </c>
      <c r="J666" s="39">
        <f>H666/G666-1</f>
        <v>1.1285266936012199</v>
      </c>
    </row>
    <row r="667" spans="2:10" ht="24.75" customHeight="1" x14ac:dyDescent="0.2">
      <c r="B667" s="32" t="s">
        <v>1537</v>
      </c>
      <c r="C667" s="33" t="s">
        <v>2206</v>
      </c>
      <c r="D667" s="34" t="s">
        <v>2687</v>
      </c>
      <c r="E667" s="35">
        <v>0</v>
      </c>
      <c r="F667" s="36">
        <v>0</v>
      </c>
      <c r="G667" s="37">
        <f>VLOOKUP(B667,'[1]Produtos para Cadastro'!$I:$AC,20,0)</f>
        <v>32.9</v>
      </c>
      <c r="H667" s="38">
        <f>VLOOKUP(B667,'[1]Produtos para Cadastro'!$I:$AC,21,0)</f>
        <v>70.900001525878906</v>
      </c>
      <c r="I667" s="39">
        <f>1-G667/H667</f>
        <v>0.53596615949308113</v>
      </c>
      <c r="J667" s="39">
        <f>H667/G667-1</f>
        <v>1.1550152439476871</v>
      </c>
    </row>
    <row r="668" spans="2:10" ht="24.75" customHeight="1" x14ac:dyDescent="0.2">
      <c r="B668" s="32" t="s">
        <v>1538</v>
      </c>
      <c r="C668" s="33" t="s">
        <v>2207</v>
      </c>
      <c r="D668" s="34" t="s">
        <v>2688</v>
      </c>
      <c r="E668" s="35">
        <v>0</v>
      </c>
      <c r="F668" s="36">
        <v>0</v>
      </c>
      <c r="G668" s="37">
        <f>VLOOKUP(B668,'[1]Produtos para Cadastro'!$I:$AC,20,0)</f>
        <v>33.9</v>
      </c>
      <c r="H668" s="38">
        <f>VLOOKUP(B668,'[1]Produtos para Cadastro'!$I:$AC,21,0)</f>
        <v>72.900001525878906</v>
      </c>
      <c r="I668" s="39">
        <f>1-G668/H668</f>
        <v>0.53497943360171574</v>
      </c>
      <c r="J668" s="39">
        <f>H668/G668-1</f>
        <v>1.1504425228872837</v>
      </c>
    </row>
    <row r="669" spans="2:10" ht="24.75" customHeight="1" x14ac:dyDescent="0.2">
      <c r="B669" s="32" t="s">
        <v>1539</v>
      </c>
      <c r="C669" s="33" t="s">
        <v>2208</v>
      </c>
      <c r="D669" s="34" t="s">
        <v>2689</v>
      </c>
      <c r="E669" s="35">
        <v>0</v>
      </c>
      <c r="F669" s="36">
        <v>0</v>
      </c>
      <c r="G669" s="37">
        <f>VLOOKUP(B669,'[1]Produtos para Cadastro'!$I:$AC,20,0)</f>
        <v>34.9</v>
      </c>
      <c r="H669" s="38">
        <f>VLOOKUP(B669,'[1]Produtos para Cadastro'!$I:$AC,21,0)</f>
        <v>74.900001525878906</v>
      </c>
      <c r="I669" s="39">
        <f>1-G669/H669</f>
        <v>0.53404540335100525</v>
      </c>
      <c r="J669" s="39">
        <f>H669/G669-1</f>
        <v>1.146131848879052</v>
      </c>
    </row>
    <row r="670" spans="2:10" ht="24.75" customHeight="1" x14ac:dyDescent="0.2">
      <c r="B670" s="32" t="s">
        <v>1540</v>
      </c>
      <c r="C670" s="33" t="s">
        <v>2209</v>
      </c>
      <c r="D670" s="34" t="s">
        <v>2690</v>
      </c>
      <c r="E670" s="35">
        <v>0</v>
      </c>
      <c r="F670" s="36">
        <v>0</v>
      </c>
      <c r="G670" s="37">
        <f>VLOOKUP(B670,'[1]Produtos para Cadastro'!$I:$AC,20,0)</f>
        <v>26.9</v>
      </c>
      <c r="H670" s="38">
        <f>VLOOKUP(B670,'[1]Produtos para Cadastro'!$I:$AC,21,0)</f>
        <v>56.900001525878906</v>
      </c>
      <c r="I670" s="39">
        <f>1-G670/H670</f>
        <v>0.52724078596438162</v>
      </c>
      <c r="J670" s="39">
        <f>H670/G670-1</f>
        <v>1.1152416924118556</v>
      </c>
    </row>
    <row r="671" spans="2:10" ht="24.75" customHeight="1" x14ac:dyDescent="0.2">
      <c r="B671" s="32" t="s">
        <v>1541</v>
      </c>
      <c r="C671" s="33" t="s">
        <v>2210</v>
      </c>
      <c r="D671" s="34" t="s">
        <v>2691</v>
      </c>
      <c r="E671" s="35">
        <v>0</v>
      </c>
      <c r="F671" s="36">
        <v>0</v>
      </c>
      <c r="G671" s="37">
        <f>VLOOKUP(B671,'[1]Produtos para Cadastro'!$I:$AC,20,0)</f>
        <v>35.9</v>
      </c>
      <c r="H671" s="38">
        <f>VLOOKUP(B671,'[1]Produtos para Cadastro'!$I:$AC,21,0)</f>
        <v>76.900001525878906</v>
      </c>
      <c r="I671" s="39">
        <f>1-G671/H671</f>
        <v>0.53315995724761223</v>
      </c>
      <c r="J671" s="39">
        <f>H671/G671-1</f>
        <v>1.1420613238406383</v>
      </c>
    </row>
    <row r="672" spans="2:10" ht="24.75" customHeight="1" x14ac:dyDescent="0.2">
      <c r="B672" s="32" t="s">
        <v>1542</v>
      </c>
      <c r="C672" s="33" t="s">
        <v>2211</v>
      </c>
      <c r="D672" s="34" t="s">
        <v>2692</v>
      </c>
      <c r="E672" s="35">
        <v>0</v>
      </c>
      <c r="F672" s="36">
        <v>0</v>
      </c>
      <c r="G672" s="37">
        <f>VLOOKUP(B672,'[1]Produtos para Cadastro'!$I:$AC,20,0)</f>
        <v>27.9</v>
      </c>
      <c r="H672" s="38">
        <f>VLOOKUP(B672,'[1]Produtos para Cadastro'!$I:$AC,21,0)</f>
        <v>59.900001525878906</v>
      </c>
      <c r="I672" s="39">
        <f>1-G672/H672</f>
        <v>0.53422371804204016</v>
      </c>
      <c r="J672" s="39">
        <f>H672/G672-1</f>
        <v>1.1469534597089215</v>
      </c>
    </row>
    <row r="673" spans="2:10" ht="24.75" customHeight="1" x14ac:dyDescent="0.2">
      <c r="B673" s="32" t="s">
        <v>1543</v>
      </c>
      <c r="C673" s="33" t="s">
        <v>2212</v>
      </c>
      <c r="D673" s="34" t="s">
        <v>2693</v>
      </c>
      <c r="E673" s="35">
        <v>0</v>
      </c>
      <c r="F673" s="36">
        <v>0</v>
      </c>
      <c r="G673" s="37">
        <f>VLOOKUP(B673,'[1]Produtos para Cadastro'!$I:$AC,20,0)</f>
        <v>28.9</v>
      </c>
      <c r="H673" s="38">
        <f>VLOOKUP(B673,'[1]Produtos para Cadastro'!$I:$AC,21,0)</f>
        <v>61.900001525878906</v>
      </c>
      <c r="I673" s="39">
        <f>1-G673/H673</f>
        <v>0.53311794365760068</v>
      </c>
      <c r="J673" s="39">
        <f>H673/G673-1</f>
        <v>1.1418685649093048</v>
      </c>
    </row>
    <row r="674" spans="2:10" ht="24.75" customHeight="1" x14ac:dyDescent="0.2">
      <c r="B674" s="32" t="s">
        <v>1544</v>
      </c>
      <c r="C674" s="33" t="s">
        <v>2213</v>
      </c>
      <c r="D674" s="34" t="s">
        <v>2694</v>
      </c>
      <c r="E674" s="35">
        <v>0</v>
      </c>
      <c r="F674" s="36">
        <v>0</v>
      </c>
      <c r="G674" s="37">
        <f>VLOOKUP(B674,'[1]Produtos para Cadastro'!$I:$AC,20,0)</f>
        <v>29.9</v>
      </c>
      <c r="H674" s="38">
        <f>VLOOKUP(B674,'[1]Produtos para Cadastro'!$I:$AC,21,0)</f>
        <v>63.900001525878906</v>
      </c>
      <c r="I674" s="39">
        <f>1-G674/H674</f>
        <v>0.53208138832530738</v>
      </c>
      <c r="J674" s="39">
        <f>H674/G674-1</f>
        <v>1.1371237968521375</v>
      </c>
    </row>
    <row r="675" spans="2:10" ht="24.75" customHeight="1" x14ac:dyDescent="0.2">
      <c r="B675" s="32"/>
      <c r="C675" s="33"/>
      <c r="D675" s="34"/>
      <c r="E675" s="35"/>
      <c r="F675" s="36"/>
      <c r="G675" s="37"/>
      <c r="H675" s="38"/>
      <c r="I675" s="39"/>
      <c r="J675" s="39"/>
    </row>
    <row r="676" spans="2:10" ht="24.75" customHeight="1" x14ac:dyDescent="0.2">
      <c r="B676" s="32"/>
      <c r="C676" s="33"/>
      <c r="D676" s="34"/>
      <c r="E676" s="35"/>
      <c r="F676" s="36"/>
      <c r="G676" s="37"/>
      <c r="H676" s="38"/>
      <c r="I676" s="39"/>
      <c r="J676" s="39"/>
    </row>
    <row r="677" spans="2:10" ht="24.75" customHeight="1" x14ac:dyDescent="0.2">
      <c r="B677" s="32"/>
      <c r="C677" s="33"/>
      <c r="D677" s="34"/>
      <c r="E677" s="35"/>
      <c r="F677" s="36"/>
      <c r="G677" s="37"/>
      <c r="H677" s="38"/>
      <c r="I677" s="39"/>
      <c r="J677" s="39"/>
    </row>
    <row r="678" spans="2:10" ht="24.75" customHeight="1" x14ac:dyDescent="0.2">
      <c r="B678" s="32"/>
      <c r="C678" s="33"/>
      <c r="D678" s="34"/>
      <c r="E678" s="35"/>
      <c r="F678" s="36"/>
      <c r="G678" s="37"/>
      <c r="H678" s="38"/>
      <c r="I678" s="39"/>
      <c r="J678" s="39"/>
    </row>
    <row r="679" spans="2:10" ht="24.75" customHeight="1" x14ac:dyDescent="0.2">
      <c r="B679" s="32"/>
      <c r="C679" s="33"/>
      <c r="D679" s="34"/>
      <c r="E679" s="35"/>
      <c r="F679" s="36"/>
      <c r="G679" s="37"/>
      <c r="H679" s="38"/>
      <c r="I679" s="39"/>
      <c r="J679" s="39"/>
    </row>
    <row r="680" spans="2:10" ht="24.75" customHeight="1" x14ac:dyDescent="0.2">
      <c r="B680" s="32"/>
      <c r="C680" s="33"/>
      <c r="D680" s="34"/>
      <c r="E680" s="35"/>
      <c r="F680" s="36"/>
      <c r="G680" s="37"/>
      <c r="H680" s="38"/>
      <c r="I680" s="39"/>
      <c r="J680" s="39"/>
    </row>
    <row r="681" spans="2:10" ht="24.75" customHeight="1" x14ac:dyDescent="0.2">
      <c r="B681" s="32"/>
      <c r="C681" s="33"/>
      <c r="D681" s="34"/>
      <c r="E681" s="35"/>
      <c r="F681" s="36"/>
      <c r="G681" s="37"/>
      <c r="H681" s="38"/>
      <c r="I681" s="39"/>
      <c r="J681" s="39"/>
    </row>
    <row r="682" spans="2:10" ht="24.75" customHeight="1" x14ac:dyDescent="0.2">
      <c r="B682" s="32"/>
      <c r="C682" s="33"/>
      <c r="D682" s="34"/>
      <c r="E682" s="35"/>
      <c r="F682" s="36"/>
      <c r="G682" s="37"/>
      <c r="H682" s="38"/>
      <c r="I682" s="39"/>
      <c r="J682" s="39"/>
    </row>
    <row r="683" spans="2:10" ht="24.75" customHeight="1" x14ac:dyDescent="0.2">
      <c r="B683" s="32"/>
      <c r="C683" s="33"/>
      <c r="D683" s="34"/>
      <c r="E683" s="35"/>
      <c r="F683" s="36"/>
      <c r="G683" s="37"/>
      <c r="H683" s="38"/>
      <c r="I683" s="39"/>
      <c r="J683" s="39"/>
    </row>
    <row r="684" spans="2:10" ht="24.75" customHeight="1" x14ac:dyDescent="0.2">
      <c r="B684" s="32"/>
      <c r="C684" s="33"/>
      <c r="D684" s="34"/>
      <c r="E684" s="35"/>
      <c r="F684" s="36"/>
      <c r="G684" s="37"/>
      <c r="H684" s="38"/>
      <c r="I684" s="39"/>
      <c r="J684" s="39"/>
    </row>
    <row r="685" spans="2:10" ht="24.75" customHeight="1" x14ac:dyDescent="0.2">
      <c r="B685" s="32"/>
      <c r="C685" s="33"/>
      <c r="D685" s="34"/>
      <c r="E685" s="35"/>
      <c r="F685" s="36"/>
      <c r="G685" s="37"/>
      <c r="H685" s="38"/>
      <c r="I685" s="39"/>
      <c r="J685" s="39"/>
    </row>
    <row r="686" spans="2:10" ht="24.75" customHeight="1" x14ac:dyDescent="0.2">
      <c r="B686" s="32"/>
      <c r="C686" s="33"/>
      <c r="D686" s="34"/>
      <c r="E686" s="35"/>
      <c r="F686" s="36"/>
      <c r="G686" s="37"/>
      <c r="H686" s="38"/>
      <c r="I686" s="39"/>
      <c r="J686" s="39"/>
    </row>
    <row r="687" spans="2:10" ht="24.75" customHeight="1" x14ac:dyDescent="0.2">
      <c r="B687" s="32"/>
      <c r="C687" s="33"/>
      <c r="D687" s="34"/>
      <c r="E687" s="35"/>
      <c r="F687" s="36"/>
      <c r="G687" s="37"/>
      <c r="H687" s="38"/>
      <c r="I687" s="39"/>
      <c r="J687" s="39"/>
    </row>
    <row r="688" spans="2:10" ht="24.75" customHeight="1" x14ac:dyDescent="0.2">
      <c r="B688" s="32"/>
      <c r="C688" s="33"/>
      <c r="D688" s="34"/>
      <c r="E688" s="35"/>
      <c r="F688" s="36"/>
      <c r="G688" s="37"/>
      <c r="H688" s="38"/>
      <c r="I688" s="39"/>
      <c r="J688" s="39"/>
    </row>
    <row r="689" spans="2:10" ht="24.75" customHeight="1" x14ac:dyDescent="0.2">
      <c r="B689" s="32"/>
      <c r="C689" s="33"/>
      <c r="D689" s="34"/>
      <c r="E689" s="35"/>
      <c r="F689" s="36"/>
      <c r="G689" s="37"/>
      <c r="H689" s="38"/>
      <c r="I689" s="39"/>
      <c r="J689" s="39"/>
    </row>
    <row r="690" spans="2:10" ht="24.75" customHeight="1" x14ac:dyDescent="0.2">
      <c r="B690" s="32"/>
      <c r="C690" s="33"/>
      <c r="D690" s="34"/>
      <c r="E690" s="35"/>
      <c r="F690" s="36"/>
      <c r="G690" s="37"/>
      <c r="H690" s="38"/>
      <c r="I690" s="39"/>
      <c r="J690" s="39"/>
    </row>
    <row r="691" spans="2:10" ht="24.75" customHeight="1" x14ac:dyDescent="0.2">
      <c r="B691" s="32"/>
      <c r="C691" s="33"/>
      <c r="D691" s="34"/>
      <c r="E691" s="35"/>
      <c r="F691" s="36"/>
      <c r="G691" s="37"/>
      <c r="H691" s="38"/>
      <c r="I691" s="39"/>
      <c r="J691" s="39"/>
    </row>
    <row r="692" spans="2:10" ht="24.75" customHeight="1" x14ac:dyDescent="0.2">
      <c r="B692" s="32"/>
      <c r="C692" s="33"/>
      <c r="D692" s="34"/>
      <c r="E692" s="35"/>
      <c r="F692" s="36"/>
      <c r="G692" s="37"/>
      <c r="H692" s="38"/>
      <c r="I692" s="39"/>
      <c r="J692" s="39"/>
    </row>
    <row r="693" spans="2:10" ht="24.75" customHeight="1" x14ac:dyDescent="0.2">
      <c r="B693" s="32"/>
      <c r="C693" s="33"/>
      <c r="D693" s="34"/>
      <c r="E693" s="35"/>
      <c r="F693" s="36"/>
      <c r="G693" s="37"/>
      <c r="H693" s="38"/>
      <c r="I693" s="39"/>
      <c r="J693" s="39"/>
    </row>
    <row r="694" spans="2:10" ht="24.75" customHeight="1" x14ac:dyDescent="0.2">
      <c r="B694" s="32"/>
      <c r="C694" s="33"/>
      <c r="D694" s="34"/>
      <c r="E694" s="35"/>
      <c r="F694" s="36"/>
      <c r="G694" s="37"/>
      <c r="H694" s="38"/>
      <c r="I694" s="39"/>
      <c r="J694" s="39"/>
    </row>
    <row r="695" spans="2:10" ht="24.75" customHeight="1" x14ac:dyDescent="0.2">
      <c r="B695" s="32"/>
      <c r="C695" s="33"/>
      <c r="D695" s="34"/>
      <c r="E695" s="35"/>
      <c r="F695" s="36"/>
      <c r="G695" s="37"/>
      <c r="H695" s="38"/>
      <c r="I695" s="39"/>
      <c r="J695" s="39"/>
    </row>
    <row r="696" spans="2:10" ht="24.75" customHeight="1" x14ac:dyDescent="0.2">
      <c r="B696" s="32"/>
      <c r="C696" s="33"/>
      <c r="D696" s="34"/>
      <c r="E696" s="35">
        <v>0</v>
      </c>
      <c r="F696" s="36"/>
      <c r="G696" s="37"/>
      <c r="H696" s="38"/>
      <c r="I696" s="39"/>
      <c r="J696" s="39"/>
    </row>
    <row r="697" spans="2:10" ht="24.75" customHeight="1" x14ac:dyDescent="0.2">
      <c r="B697" s="32"/>
      <c r="C697" s="33"/>
      <c r="D697" s="34"/>
      <c r="E697" s="35">
        <v>0</v>
      </c>
      <c r="F697" s="36"/>
      <c r="G697" s="37"/>
      <c r="H697" s="38"/>
      <c r="I697" s="39"/>
      <c r="J697" s="39"/>
    </row>
    <row r="698" spans="2:10" ht="24.75" customHeight="1" x14ac:dyDescent="0.2">
      <c r="B698" s="32"/>
      <c r="C698" s="33"/>
      <c r="D698" s="34"/>
      <c r="E698" s="35">
        <v>0</v>
      </c>
      <c r="F698" s="36"/>
      <c r="G698" s="37"/>
      <c r="H698" s="38"/>
      <c r="I698" s="39"/>
      <c r="J698" s="39"/>
    </row>
    <row r="699" spans="2:10" ht="24.75" customHeight="1" x14ac:dyDescent="0.2">
      <c r="B699" s="32"/>
      <c r="C699" s="33"/>
      <c r="D699" s="34"/>
      <c r="E699" s="35">
        <v>0</v>
      </c>
      <c r="F699" s="36"/>
      <c r="G699" s="37"/>
      <c r="H699" s="38"/>
      <c r="I699" s="39"/>
      <c r="J699" s="39"/>
    </row>
    <row r="700" spans="2:10" ht="24.75" customHeight="1" x14ac:dyDescent="0.2">
      <c r="B700" s="32"/>
      <c r="C700" s="33"/>
      <c r="D700" s="34"/>
      <c r="E700" s="35">
        <v>0</v>
      </c>
      <c r="F700" s="36"/>
      <c r="G700" s="37"/>
      <c r="H700" s="38"/>
      <c r="I700" s="39"/>
      <c r="J700" s="39"/>
    </row>
    <row r="701" spans="2:10" ht="24.75" customHeight="1" x14ac:dyDescent="0.2">
      <c r="B701" s="32"/>
      <c r="C701" s="33"/>
      <c r="D701" s="34"/>
      <c r="E701" s="35">
        <v>0</v>
      </c>
      <c r="F701" s="36"/>
      <c r="G701" s="37"/>
      <c r="H701" s="38"/>
      <c r="I701" s="39"/>
      <c r="J701" s="39"/>
    </row>
    <row r="702" spans="2:10" ht="24.75" customHeight="1" x14ac:dyDescent="0.2">
      <c r="B702" s="32"/>
      <c r="C702" s="33"/>
      <c r="D702" s="34"/>
      <c r="E702" s="35">
        <v>0</v>
      </c>
      <c r="F702" s="36"/>
      <c r="G702" s="37"/>
      <c r="H702" s="38"/>
      <c r="I702" s="39"/>
      <c r="J702" s="39"/>
    </row>
    <row r="703" spans="2:10" ht="24.75" customHeight="1" x14ac:dyDescent="0.2">
      <c r="B703" s="32"/>
      <c r="C703" s="33"/>
      <c r="D703" s="34"/>
      <c r="E703" s="35">
        <v>0</v>
      </c>
      <c r="F703" s="36"/>
      <c r="G703" s="37"/>
      <c r="H703" s="38"/>
      <c r="I703" s="39"/>
      <c r="J703" s="39"/>
    </row>
    <row r="704" spans="2:10" ht="24.75" customHeight="1" x14ac:dyDescent="0.2">
      <c r="B704" s="32"/>
      <c r="C704" s="33"/>
      <c r="D704" s="34"/>
      <c r="E704" s="35">
        <v>0</v>
      </c>
      <c r="F704" s="36"/>
      <c r="G704" s="37"/>
      <c r="H704" s="38"/>
      <c r="I704" s="39"/>
      <c r="J704" s="39"/>
    </row>
    <row r="705" spans="2:10" ht="24.75" customHeight="1" x14ac:dyDescent="0.2">
      <c r="B705" s="32"/>
      <c r="C705" s="33"/>
      <c r="D705" s="34"/>
      <c r="E705" s="35">
        <v>0</v>
      </c>
      <c r="F705" s="36"/>
      <c r="G705" s="37"/>
      <c r="H705" s="38"/>
      <c r="I705" s="39"/>
      <c r="J705" s="39"/>
    </row>
    <row r="706" spans="2:10" ht="24.75" customHeight="1" x14ac:dyDescent="0.2">
      <c r="B706" s="32"/>
      <c r="C706" s="33"/>
      <c r="D706" s="34"/>
      <c r="E706" s="35">
        <v>0</v>
      </c>
      <c r="F706" s="36"/>
      <c r="G706" s="37"/>
      <c r="H706" s="38"/>
      <c r="I706" s="39"/>
      <c r="J706" s="39"/>
    </row>
    <row r="707" spans="2:10" ht="24.75" customHeight="1" x14ac:dyDescent="0.2">
      <c r="B707" s="32"/>
      <c r="C707" s="33"/>
      <c r="D707" s="34"/>
      <c r="E707" s="35">
        <v>0</v>
      </c>
      <c r="F707" s="36"/>
      <c r="G707" s="37"/>
      <c r="H707" s="38"/>
      <c r="I707" s="39"/>
      <c r="J707" s="39"/>
    </row>
    <row r="708" spans="2:10" ht="24.75" customHeight="1" x14ac:dyDescent="0.2">
      <c r="B708" s="32"/>
      <c r="C708" s="33"/>
      <c r="D708" s="34"/>
      <c r="E708" s="35">
        <v>0</v>
      </c>
      <c r="F708" s="36"/>
      <c r="G708" s="37"/>
      <c r="H708" s="38"/>
      <c r="I708" s="39"/>
      <c r="J708" s="39"/>
    </row>
    <row r="709" spans="2:10" ht="24.75" customHeight="1" x14ac:dyDescent="0.2">
      <c r="B709" s="32"/>
      <c r="C709" s="33"/>
      <c r="D709" s="34"/>
      <c r="E709" s="35">
        <v>0</v>
      </c>
      <c r="F709" s="36"/>
      <c r="G709" s="37"/>
      <c r="H709" s="38"/>
      <c r="I709" s="39"/>
      <c r="J709" s="39"/>
    </row>
    <row r="710" spans="2:10" ht="24.75" customHeight="1" x14ac:dyDescent="0.2">
      <c r="B710" s="32"/>
      <c r="C710" s="33"/>
      <c r="D710" s="34"/>
      <c r="E710" s="35">
        <v>0</v>
      </c>
      <c r="F710" s="36"/>
      <c r="G710" s="37"/>
      <c r="H710" s="38"/>
      <c r="I710" s="39"/>
      <c r="J710" s="39"/>
    </row>
    <row r="711" spans="2:10" ht="24.75" customHeight="1" x14ac:dyDescent="0.2">
      <c r="B711" s="32"/>
      <c r="C711" s="33"/>
      <c r="D711" s="34"/>
      <c r="E711" s="35">
        <v>0</v>
      </c>
      <c r="F711" s="36"/>
      <c r="G711" s="37"/>
      <c r="H711" s="38"/>
      <c r="I711" s="39"/>
      <c r="J711" s="39"/>
    </row>
    <row r="712" spans="2:10" ht="24.75" customHeight="1" x14ac:dyDescent="0.2">
      <c r="B712" s="32"/>
      <c r="C712" s="33"/>
      <c r="D712" s="34"/>
      <c r="E712" s="35">
        <v>0</v>
      </c>
      <c r="F712" s="36"/>
      <c r="G712" s="37"/>
      <c r="H712" s="38"/>
      <c r="I712" s="39"/>
      <c r="J712" s="39"/>
    </row>
    <row r="713" spans="2:10" ht="24.75" customHeight="1" x14ac:dyDescent="0.2">
      <c r="B713" s="32"/>
      <c r="C713" s="33"/>
      <c r="D713" s="34"/>
      <c r="E713" s="35">
        <v>0</v>
      </c>
      <c r="F713" s="36"/>
      <c r="G713" s="37"/>
      <c r="H713" s="38"/>
      <c r="I713" s="39"/>
      <c r="J713" s="39"/>
    </row>
    <row r="714" spans="2:10" ht="24.75" customHeight="1" x14ac:dyDescent="0.2">
      <c r="B714" s="32"/>
      <c r="C714" s="33"/>
      <c r="D714" s="34"/>
      <c r="E714" s="35">
        <v>0</v>
      </c>
      <c r="F714" s="36"/>
      <c r="G714" s="37"/>
      <c r="H714" s="38"/>
      <c r="I714" s="39"/>
      <c r="J714" s="39"/>
    </row>
    <row r="715" spans="2:10" ht="24.75" customHeight="1" x14ac:dyDescent="0.2">
      <c r="B715" s="32"/>
      <c r="C715" s="33"/>
      <c r="D715" s="34"/>
      <c r="E715" s="35">
        <v>0</v>
      </c>
      <c r="F715" s="36"/>
      <c r="G715" s="37"/>
      <c r="H715" s="38"/>
      <c r="I715" s="39"/>
      <c r="J715" s="39"/>
    </row>
    <row r="716" spans="2:10" ht="24.75" customHeight="1" x14ac:dyDescent="0.2">
      <c r="B716" s="32"/>
      <c r="C716" s="33"/>
      <c r="D716" s="34"/>
      <c r="E716" s="35">
        <v>0</v>
      </c>
      <c r="F716" s="36"/>
      <c r="G716" s="37"/>
      <c r="H716" s="38"/>
      <c r="I716" s="39"/>
      <c r="J716" s="39"/>
    </row>
    <row r="717" spans="2:10" ht="24.75" customHeight="1" x14ac:dyDescent="0.2">
      <c r="B717" s="32"/>
      <c r="C717" s="33"/>
      <c r="D717" s="34"/>
      <c r="E717" s="35">
        <v>0</v>
      </c>
      <c r="F717" s="36"/>
      <c r="G717" s="37"/>
      <c r="H717" s="38"/>
      <c r="I717" s="39"/>
      <c r="J717" s="39"/>
    </row>
    <row r="718" spans="2:10" ht="24.75" customHeight="1" x14ac:dyDescent="0.2">
      <c r="B718" s="32"/>
      <c r="C718" s="33"/>
      <c r="D718" s="34"/>
      <c r="E718" s="35">
        <v>0</v>
      </c>
      <c r="F718" s="36"/>
      <c r="G718" s="37"/>
      <c r="H718" s="38"/>
      <c r="I718" s="39"/>
      <c r="J718" s="39"/>
    </row>
    <row r="719" spans="2:10" ht="24.75" customHeight="1" x14ac:dyDescent="0.2">
      <c r="B719" s="32"/>
      <c r="C719" s="33"/>
      <c r="D719" s="34"/>
      <c r="E719" s="35">
        <v>0</v>
      </c>
      <c r="F719" s="36"/>
      <c r="G719" s="37"/>
      <c r="H719" s="38"/>
      <c r="I719" s="39"/>
      <c r="J719" s="39"/>
    </row>
    <row r="720" spans="2:10" ht="24.75" customHeight="1" x14ac:dyDescent="0.2">
      <c r="B720" s="32"/>
      <c r="C720" s="33"/>
      <c r="D720" s="34"/>
      <c r="E720" s="35">
        <v>0</v>
      </c>
      <c r="F720" s="36"/>
      <c r="G720" s="37"/>
      <c r="H720" s="38"/>
      <c r="I720" s="39"/>
      <c r="J720" s="39"/>
    </row>
    <row r="721" spans="2:10" ht="24.75" customHeight="1" x14ac:dyDescent="0.2">
      <c r="B721" s="32"/>
      <c r="C721" s="33"/>
      <c r="D721" s="34"/>
      <c r="E721" s="35">
        <v>0</v>
      </c>
      <c r="F721" s="36"/>
      <c r="G721" s="37"/>
      <c r="H721" s="38"/>
      <c r="I721" s="39"/>
      <c r="J721" s="39"/>
    </row>
    <row r="722" spans="2:10" ht="24.75" customHeight="1" x14ac:dyDescent="0.2">
      <c r="B722" s="32"/>
      <c r="C722" s="33"/>
      <c r="D722" s="34"/>
      <c r="E722" s="35">
        <v>0</v>
      </c>
      <c r="F722" s="36"/>
      <c r="G722" s="37"/>
      <c r="H722" s="38"/>
      <c r="I722" s="39"/>
      <c r="J722" s="39"/>
    </row>
    <row r="723" spans="2:10" ht="24.75" customHeight="1" x14ac:dyDescent="0.2">
      <c r="B723" s="32"/>
      <c r="C723" s="33"/>
      <c r="D723" s="34"/>
      <c r="E723" s="35">
        <v>0</v>
      </c>
      <c r="F723" s="36"/>
      <c r="G723" s="37"/>
      <c r="H723" s="38"/>
      <c r="I723" s="39"/>
      <c r="J723" s="39"/>
    </row>
    <row r="724" spans="2:10" ht="24.75" customHeight="1" x14ac:dyDescent="0.2">
      <c r="B724" s="32"/>
      <c r="C724" s="33"/>
      <c r="D724" s="34"/>
      <c r="E724" s="35">
        <v>0</v>
      </c>
      <c r="F724" s="36"/>
      <c r="G724" s="37"/>
      <c r="H724" s="38"/>
      <c r="I724" s="39"/>
      <c r="J724" s="39"/>
    </row>
    <row r="725" spans="2:10" ht="24.75" customHeight="1" x14ac:dyDescent="0.2">
      <c r="B725" s="32"/>
      <c r="C725" s="33"/>
      <c r="D725" s="34"/>
      <c r="E725" s="35">
        <v>0</v>
      </c>
      <c r="F725" s="36"/>
      <c r="G725" s="37"/>
      <c r="H725" s="38"/>
      <c r="I725" s="39"/>
      <c r="J725" s="39"/>
    </row>
    <row r="726" spans="2:10" ht="24.75" customHeight="1" x14ac:dyDescent="0.2">
      <c r="B726" s="32"/>
      <c r="C726" s="33"/>
      <c r="D726" s="34"/>
      <c r="E726" s="35">
        <v>0</v>
      </c>
      <c r="F726" s="36"/>
      <c r="G726" s="37"/>
      <c r="H726" s="38"/>
      <c r="I726" s="39"/>
      <c r="J726" s="39"/>
    </row>
    <row r="727" spans="2:10" ht="24.75" customHeight="1" x14ac:dyDescent="0.2">
      <c r="B727" s="32"/>
      <c r="C727" s="33"/>
      <c r="D727" s="34"/>
      <c r="E727" s="35">
        <v>0</v>
      </c>
      <c r="F727" s="36"/>
      <c r="G727" s="37"/>
      <c r="H727" s="38"/>
      <c r="I727" s="39"/>
      <c r="J727" s="39"/>
    </row>
    <row r="728" spans="2:10" ht="24.75" customHeight="1" x14ac:dyDescent="0.2">
      <c r="B728" s="32"/>
      <c r="C728" s="33"/>
      <c r="D728" s="34"/>
      <c r="E728" s="35">
        <v>0</v>
      </c>
      <c r="F728" s="36"/>
      <c r="G728" s="37"/>
      <c r="H728" s="38"/>
      <c r="I728" s="39"/>
      <c r="J728" s="39"/>
    </row>
    <row r="729" spans="2:10" ht="24.75" customHeight="1" x14ac:dyDescent="0.2">
      <c r="B729" s="32"/>
      <c r="C729" s="33"/>
      <c r="D729" s="34"/>
      <c r="E729" s="35">
        <v>0</v>
      </c>
      <c r="F729" s="36"/>
      <c r="G729" s="37"/>
      <c r="H729" s="38"/>
      <c r="I729" s="39"/>
      <c r="J729" s="39"/>
    </row>
    <row r="730" spans="2:10" ht="24.75" customHeight="1" x14ac:dyDescent="0.2">
      <c r="B730" s="32"/>
      <c r="C730" s="33"/>
      <c r="D730" s="34"/>
      <c r="E730" s="35">
        <v>0</v>
      </c>
      <c r="F730" s="36"/>
      <c r="G730" s="37"/>
      <c r="H730" s="38"/>
      <c r="I730" s="39"/>
      <c r="J730" s="39"/>
    </row>
    <row r="731" spans="2:10" ht="24.75" customHeight="1" x14ac:dyDescent="0.2">
      <c r="B731" s="32"/>
      <c r="C731" s="33"/>
      <c r="D731" s="34"/>
      <c r="E731" s="35">
        <v>0</v>
      </c>
      <c r="F731" s="36"/>
      <c r="G731" s="37"/>
      <c r="H731" s="38"/>
      <c r="I731" s="39"/>
      <c r="J731" s="39"/>
    </row>
    <row r="732" spans="2:10" ht="24.75" customHeight="1" x14ac:dyDescent="0.2">
      <c r="B732" s="32"/>
      <c r="C732" s="33"/>
      <c r="D732" s="34"/>
      <c r="E732" s="35">
        <v>0</v>
      </c>
      <c r="F732" s="36"/>
      <c r="G732" s="37"/>
      <c r="H732" s="38"/>
      <c r="I732" s="39"/>
      <c r="J732" s="39"/>
    </row>
    <row r="733" spans="2:10" ht="24.75" customHeight="1" x14ac:dyDescent="0.2">
      <c r="B733" s="32"/>
      <c r="C733" s="33"/>
      <c r="D733" s="34"/>
      <c r="E733" s="35">
        <v>0</v>
      </c>
      <c r="F733" s="36"/>
      <c r="G733" s="37"/>
      <c r="H733" s="38"/>
      <c r="I733" s="39"/>
      <c r="J733" s="39"/>
    </row>
    <row r="734" spans="2:10" ht="24.75" customHeight="1" x14ac:dyDescent="0.2">
      <c r="B734" s="32"/>
      <c r="C734" s="33"/>
      <c r="D734" s="34"/>
      <c r="E734" s="35">
        <v>0</v>
      </c>
      <c r="F734" s="36"/>
      <c r="G734" s="37"/>
      <c r="H734" s="38"/>
      <c r="I734" s="39"/>
      <c r="J734" s="39"/>
    </row>
    <row r="735" spans="2:10" ht="24.75" customHeight="1" x14ac:dyDescent="0.2">
      <c r="B735" s="32"/>
      <c r="C735" s="33"/>
      <c r="D735" s="34"/>
      <c r="E735" s="35">
        <v>0</v>
      </c>
      <c r="F735" s="36"/>
      <c r="G735" s="37"/>
      <c r="H735" s="38"/>
      <c r="I735" s="39"/>
      <c r="J735" s="39"/>
    </row>
    <row r="736" spans="2:10" ht="24.75" customHeight="1" x14ac:dyDescent="0.2">
      <c r="B736" s="32"/>
      <c r="C736" s="33"/>
      <c r="D736" s="34"/>
      <c r="E736" s="35">
        <v>0</v>
      </c>
      <c r="F736" s="36"/>
      <c r="G736" s="37"/>
      <c r="H736" s="38"/>
      <c r="I736" s="39"/>
      <c r="J736" s="39"/>
    </row>
    <row r="737" spans="2:10" ht="24.75" customHeight="1" x14ac:dyDescent="0.2">
      <c r="B737" s="32"/>
      <c r="C737" s="33"/>
      <c r="D737" s="34"/>
      <c r="E737" s="35">
        <v>0</v>
      </c>
      <c r="F737" s="36"/>
      <c r="G737" s="37"/>
      <c r="H737" s="38"/>
      <c r="I737" s="39"/>
      <c r="J737" s="39"/>
    </row>
    <row r="738" spans="2:10" ht="24.75" customHeight="1" x14ac:dyDescent="0.2">
      <c r="B738" s="32"/>
      <c r="C738" s="33"/>
      <c r="D738" s="34"/>
      <c r="E738" s="35">
        <v>0</v>
      </c>
      <c r="F738" s="36"/>
      <c r="G738" s="37"/>
      <c r="H738" s="38"/>
      <c r="I738" s="39"/>
      <c r="J738" s="39"/>
    </row>
    <row r="739" spans="2:10" ht="24.75" customHeight="1" x14ac:dyDescent="0.2">
      <c r="B739" s="32"/>
      <c r="C739" s="33"/>
      <c r="D739" s="34"/>
      <c r="E739" s="35">
        <v>0</v>
      </c>
      <c r="F739" s="36"/>
      <c r="G739" s="37"/>
      <c r="H739" s="38"/>
      <c r="I739" s="39"/>
      <c r="J739" s="39"/>
    </row>
    <row r="740" spans="2:10" ht="24.75" customHeight="1" x14ac:dyDescent="0.2">
      <c r="B740" s="32"/>
      <c r="C740" s="33"/>
      <c r="D740" s="34"/>
      <c r="E740" s="35">
        <v>0</v>
      </c>
      <c r="F740" s="36"/>
      <c r="G740" s="37"/>
      <c r="H740" s="38"/>
      <c r="I740" s="39"/>
      <c r="J740" s="39"/>
    </row>
    <row r="741" spans="2:10" ht="24.75" customHeight="1" x14ac:dyDescent="0.2">
      <c r="B741" s="32"/>
      <c r="C741" s="33"/>
      <c r="D741" s="34"/>
      <c r="E741" s="35">
        <v>0</v>
      </c>
      <c r="F741" s="36"/>
      <c r="G741" s="37"/>
      <c r="H741" s="38"/>
      <c r="I741" s="39"/>
      <c r="J741" s="39"/>
    </row>
    <row r="742" spans="2:10" ht="24.75" customHeight="1" x14ac:dyDescent="0.2">
      <c r="B742" s="32"/>
      <c r="C742" s="33"/>
      <c r="D742" s="34"/>
      <c r="E742" s="35">
        <v>0</v>
      </c>
      <c r="F742" s="36"/>
      <c r="G742" s="37"/>
      <c r="H742" s="38"/>
      <c r="I742" s="39"/>
      <c r="J742" s="39"/>
    </row>
    <row r="743" spans="2:10" ht="24.75" customHeight="1" x14ac:dyDescent="0.2">
      <c r="B743" s="32"/>
      <c r="C743" s="33"/>
      <c r="D743" s="34"/>
      <c r="E743" s="35">
        <v>0</v>
      </c>
      <c r="F743" s="36"/>
      <c r="G743" s="37"/>
      <c r="H743" s="38"/>
      <c r="I743" s="39"/>
      <c r="J743" s="39"/>
    </row>
    <row r="744" spans="2:10" ht="24.75" customHeight="1" x14ac:dyDescent="0.2">
      <c r="B744" s="32"/>
      <c r="C744" s="33"/>
      <c r="D744" s="34"/>
      <c r="E744" s="35">
        <v>0</v>
      </c>
      <c r="F744" s="36"/>
      <c r="G744" s="37"/>
      <c r="H744" s="38"/>
      <c r="I744" s="39"/>
      <c r="J744" s="39"/>
    </row>
    <row r="745" spans="2:10" ht="24.75" customHeight="1" x14ac:dyDescent="0.2">
      <c r="B745" s="32"/>
      <c r="C745" s="33"/>
      <c r="D745" s="34"/>
      <c r="E745" s="35">
        <v>0</v>
      </c>
      <c r="F745" s="36"/>
      <c r="G745" s="37"/>
      <c r="H745" s="38"/>
      <c r="I745" s="39"/>
      <c r="J745" s="39"/>
    </row>
    <row r="746" spans="2:10" ht="24.75" customHeight="1" x14ac:dyDescent="0.2">
      <c r="B746" s="32"/>
      <c r="C746" s="33"/>
      <c r="D746" s="34"/>
      <c r="E746" s="35">
        <v>0</v>
      </c>
      <c r="F746" s="36"/>
      <c r="G746" s="37"/>
      <c r="H746" s="38"/>
      <c r="I746" s="39"/>
      <c r="J746" s="39"/>
    </row>
    <row r="747" spans="2:10" ht="24.75" customHeight="1" x14ac:dyDescent="0.2">
      <c r="B747" s="32"/>
      <c r="C747" s="33"/>
      <c r="D747" s="34"/>
      <c r="E747" s="35">
        <v>0</v>
      </c>
      <c r="F747" s="36"/>
      <c r="G747" s="37"/>
      <c r="H747" s="38"/>
      <c r="I747" s="39"/>
      <c r="J747" s="39"/>
    </row>
    <row r="748" spans="2:10" ht="24.75" customHeight="1" x14ac:dyDescent="0.2">
      <c r="B748" s="32"/>
      <c r="C748" s="33"/>
      <c r="D748" s="34"/>
      <c r="E748" s="35">
        <v>0</v>
      </c>
      <c r="F748" s="36"/>
      <c r="G748" s="37"/>
      <c r="H748" s="38"/>
      <c r="I748" s="39"/>
      <c r="J748" s="39"/>
    </row>
    <row r="749" spans="2:10" ht="24.75" customHeight="1" x14ac:dyDescent="0.2">
      <c r="B749" s="32"/>
      <c r="C749" s="33"/>
      <c r="D749" s="34"/>
      <c r="E749" s="35">
        <v>0</v>
      </c>
      <c r="F749" s="36"/>
      <c r="G749" s="37"/>
      <c r="H749" s="38"/>
      <c r="I749" s="39"/>
      <c r="J749" s="39"/>
    </row>
    <row r="750" spans="2:10" ht="24.75" customHeight="1" x14ac:dyDescent="0.2">
      <c r="B750" s="32"/>
      <c r="C750" s="33"/>
      <c r="D750" s="34"/>
      <c r="E750" s="35">
        <v>0</v>
      </c>
      <c r="F750" s="36"/>
      <c r="G750" s="37"/>
      <c r="H750" s="38"/>
      <c r="I750" s="39"/>
      <c r="J750" s="39"/>
    </row>
    <row r="751" spans="2:10" ht="24.75" customHeight="1" x14ac:dyDescent="0.2">
      <c r="B751" s="32"/>
      <c r="C751" s="33"/>
      <c r="D751" s="34"/>
      <c r="E751" s="35">
        <v>0</v>
      </c>
      <c r="F751" s="36"/>
      <c r="G751" s="37"/>
      <c r="H751" s="38"/>
      <c r="I751" s="39"/>
      <c r="J751" s="39"/>
    </row>
    <row r="752" spans="2:10" ht="24.75" customHeight="1" x14ac:dyDescent="0.2">
      <c r="B752" s="32"/>
      <c r="C752" s="33"/>
      <c r="D752" s="34"/>
      <c r="E752" s="35">
        <v>0</v>
      </c>
      <c r="F752" s="36"/>
      <c r="G752" s="37"/>
      <c r="H752" s="38"/>
      <c r="I752" s="39"/>
      <c r="J752" s="39"/>
    </row>
    <row r="753" spans="2:10" ht="24.75" customHeight="1" x14ac:dyDescent="0.2">
      <c r="B753" s="32"/>
      <c r="C753" s="33"/>
      <c r="D753" s="34"/>
      <c r="E753" s="35">
        <v>0</v>
      </c>
      <c r="F753" s="36"/>
      <c r="G753" s="37"/>
      <c r="H753" s="38"/>
      <c r="I753" s="39"/>
      <c r="J753" s="39"/>
    </row>
    <row r="754" spans="2:10" ht="24.75" customHeight="1" x14ac:dyDescent="0.2">
      <c r="B754" s="32"/>
      <c r="C754" s="33"/>
      <c r="D754" s="34"/>
      <c r="E754" s="35">
        <v>0</v>
      </c>
      <c r="F754" s="36"/>
      <c r="G754" s="37"/>
      <c r="H754" s="38"/>
      <c r="I754" s="39"/>
      <c r="J754" s="39"/>
    </row>
    <row r="755" spans="2:10" ht="24.75" customHeight="1" x14ac:dyDescent="0.2">
      <c r="B755" s="32"/>
      <c r="C755" s="33"/>
      <c r="D755" s="34"/>
      <c r="E755" s="35">
        <v>0</v>
      </c>
      <c r="F755" s="36"/>
      <c r="G755" s="37"/>
      <c r="H755" s="38"/>
      <c r="I755" s="39"/>
      <c r="J755" s="39"/>
    </row>
    <row r="756" spans="2:10" ht="24.75" customHeight="1" x14ac:dyDescent="0.2">
      <c r="B756" s="32"/>
      <c r="C756" s="33"/>
      <c r="D756" s="34"/>
      <c r="E756" s="35">
        <v>0</v>
      </c>
      <c r="F756" s="36"/>
      <c r="G756" s="37"/>
      <c r="H756" s="38"/>
      <c r="I756" s="39"/>
      <c r="J756" s="39"/>
    </row>
    <row r="757" spans="2:10" ht="24.75" customHeight="1" x14ac:dyDescent="0.2">
      <c r="B757" s="32"/>
      <c r="C757" s="33"/>
      <c r="D757" s="34"/>
      <c r="E757" s="35">
        <v>0</v>
      </c>
      <c r="F757" s="36"/>
      <c r="G757" s="37"/>
      <c r="H757" s="38"/>
      <c r="I757" s="39"/>
      <c r="J757" s="39"/>
    </row>
    <row r="758" spans="2:10" ht="24.75" customHeight="1" x14ac:dyDescent="0.2">
      <c r="B758" s="32"/>
      <c r="C758" s="33"/>
      <c r="D758" s="34"/>
      <c r="E758" s="35">
        <v>0</v>
      </c>
      <c r="F758" s="36"/>
      <c r="G758" s="37"/>
      <c r="H758" s="38"/>
      <c r="I758" s="39"/>
      <c r="J758" s="39"/>
    </row>
    <row r="759" spans="2:10" ht="24.75" customHeight="1" x14ac:dyDescent="0.2">
      <c r="B759" s="32"/>
      <c r="C759" s="33"/>
      <c r="D759" s="34"/>
      <c r="E759" s="35">
        <v>0</v>
      </c>
      <c r="F759" s="36"/>
      <c r="G759" s="37"/>
      <c r="H759" s="38"/>
      <c r="I759" s="39"/>
      <c r="J759" s="39"/>
    </row>
    <row r="760" spans="2:10" ht="24.75" customHeight="1" x14ac:dyDescent="0.2">
      <c r="B760" s="32"/>
      <c r="C760" s="33"/>
      <c r="D760" s="34"/>
      <c r="E760" s="35">
        <v>0</v>
      </c>
      <c r="F760" s="36"/>
      <c r="G760" s="37"/>
      <c r="H760" s="38"/>
      <c r="I760" s="39"/>
      <c r="J760" s="39"/>
    </row>
    <row r="761" spans="2:10" ht="24.75" customHeight="1" x14ac:dyDescent="0.2">
      <c r="B761" s="32"/>
      <c r="C761" s="33"/>
      <c r="D761" s="34"/>
      <c r="E761" s="35">
        <v>0</v>
      </c>
      <c r="F761" s="36"/>
      <c r="G761" s="37"/>
      <c r="H761" s="38"/>
      <c r="I761" s="39"/>
      <c r="J761" s="39"/>
    </row>
    <row r="762" spans="2:10" ht="24.75" customHeight="1" x14ac:dyDescent="0.2">
      <c r="B762" s="32"/>
      <c r="C762" s="33"/>
      <c r="D762" s="34"/>
      <c r="E762" s="35">
        <v>0</v>
      </c>
      <c r="F762" s="36"/>
      <c r="G762" s="37"/>
      <c r="H762" s="38"/>
      <c r="I762" s="39"/>
      <c r="J762" s="39"/>
    </row>
    <row r="763" spans="2:10" ht="24.75" customHeight="1" x14ac:dyDescent="0.2">
      <c r="B763" s="32"/>
      <c r="C763" s="33"/>
      <c r="D763" s="34"/>
      <c r="E763" s="35">
        <v>0</v>
      </c>
      <c r="F763" s="36"/>
      <c r="G763" s="37"/>
      <c r="H763" s="38"/>
      <c r="I763" s="39"/>
      <c r="J763" s="39"/>
    </row>
    <row r="764" spans="2:10" ht="24.75" customHeight="1" x14ac:dyDescent="0.2">
      <c r="B764" s="32"/>
      <c r="C764" s="33"/>
      <c r="D764" s="34"/>
      <c r="E764" s="35">
        <v>0</v>
      </c>
      <c r="F764" s="36"/>
      <c r="G764" s="37"/>
      <c r="H764" s="38"/>
      <c r="I764" s="39"/>
      <c r="J764" s="39"/>
    </row>
    <row r="765" spans="2:10" ht="24.75" customHeight="1" x14ac:dyDescent="0.2">
      <c r="B765" s="32"/>
      <c r="C765" s="33"/>
      <c r="D765" s="34"/>
      <c r="E765" s="35">
        <v>0</v>
      </c>
      <c r="F765" s="36"/>
      <c r="G765" s="37"/>
      <c r="H765" s="38"/>
      <c r="I765" s="39"/>
      <c r="J765" s="39"/>
    </row>
    <row r="766" spans="2:10" ht="24.75" customHeight="1" x14ac:dyDescent="0.2">
      <c r="B766" s="32"/>
      <c r="C766" s="33"/>
      <c r="D766" s="34"/>
      <c r="E766" s="35">
        <v>0</v>
      </c>
      <c r="F766" s="36"/>
      <c r="G766" s="37"/>
      <c r="H766" s="38"/>
      <c r="I766" s="39"/>
      <c r="J766" s="39"/>
    </row>
    <row r="767" spans="2:10" ht="24.75" customHeight="1" x14ac:dyDescent="0.2">
      <c r="B767" s="32"/>
      <c r="C767" s="33"/>
      <c r="D767" s="34"/>
      <c r="E767" s="35">
        <v>0</v>
      </c>
      <c r="F767" s="36"/>
      <c r="G767" s="37"/>
      <c r="H767" s="38"/>
      <c r="I767" s="39"/>
      <c r="J767" s="39"/>
    </row>
    <row r="768" spans="2:10" ht="24.75" customHeight="1" x14ac:dyDescent="0.2">
      <c r="B768" s="32"/>
      <c r="C768" s="33"/>
      <c r="D768" s="34"/>
      <c r="E768" s="35">
        <v>0</v>
      </c>
      <c r="F768" s="36"/>
      <c r="G768" s="37"/>
      <c r="H768" s="38"/>
      <c r="I768" s="39"/>
      <c r="J768" s="39"/>
    </row>
    <row r="769" spans="2:10" ht="24.75" customHeight="1" x14ac:dyDescent="0.2">
      <c r="B769" s="32"/>
      <c r="C769" s="33"/>
      <c r="D769" s="34"/>
      <c r="E769" s="35">
        <v>0</v>
      </c>
      <c r="F769" s="36"/>
      <c r="G769" s="37"/>
      <c r="H769" s="38"/>
      <c r="I769" s="39"/>
      <c r="J769" s="39"/>
    </row>
    <row r="770" spans="2:10" ht="24.75" customHeight="1" x14ac:dyDescent="0.2">
      <c r="B770" s="32"/>
      <c r="C770" s="33"/>
      <c r="D770" s="34"/>
      <c r="E770" s="35">
        <v>0</v>
      </c>
      <c r="F770" s="36"/>
      <c r="G770" s="37"/>
      <c r="H770" s="38"/>
      <c r="I770" s="39"/>
      <c r="J770" s="39"/>
    </row>
    <row r="771" spans="2:10" ht="24.75" customHeight="1" x14ac:dyDescent="0.2">
      <c r="B771" s="32"/>
      <c r="C771" s="33"/>
      <c r="D771" s="34"/>
      <c r="E771" s="35">
        <v>0</v>
      </c>
      <c r="F771" s="36"/>
      <c r="G771" s="37"/>
      <c r="H771" s="38"/>
      <c r="I771" s="39"/>
      <c r="J771" s="39"/>
    </row>
    <row r="772" spans="2:10" ht="24.75" customHeight="1" x14ac:dyDescent="0.2">
      <c r="B772" s="32"/>
      <c r="C772" s="33"/>
      <c r="D772" s="34"/>
      <c r="E772" s="35">
        <v>0</v>
      </c>
      <c r="F772" s="36"/>
      <c r="G772" s="37"/>
      <c r="H772" s="38"/>
      <c r="I772" s="39"/>
      <c r="J772" s="39"/>
    </row>
    <row r="773" spans="2:10" ht="24.75" customHeight="1" x14ac:dyDescent="0.2">
      <c r="B773" s="32"/>
      <c r="C773" s="33"/>
      <c r="D773" s="34"/>
      <c r="E773" s="35">
        <v>0</v>
      </c>
      <c r="F773" s="36"/>
      <c r="G773" s="37"/>
      <c r="H773" s="38"/>
      <c r="I773" s="39"/>
      <c r="J773" s="39"/>
    </row>
    <row r="774" spans="2:10" ht="24.75" customHeight="1" x14ac:dyDescent="0.2">
      <c r="B774" s="32"/>
      <c r="C774" s="33"/>
      <c r="D774" s="34"/>
      <c r="E774" s="35">
        <v>0</v>
      </c>
      <c r="F774" s="36"/>
      <c r="G774" s="37"/>
      <c r="H774" s="38"/>
      <c r="I774" s="39"/>
      <c r="J774" s="39"/>
    </row>
    <row r="775" spans="2:10" ht="24.75" customHeight="1" x14ac:dyDescent="0.2">
      <c r="B775" s="32"/>
      <c r="C775" s="33"/>
      <c r="D775" s="34"/>
      <c r="E775" s="35">
        <v>0</v>
      </c>
      <c r="F775" s="36"/>
      <c r="G775" s="37"/>
      <c r="H775" s="38"/>
      <c r="I775" s="39"/>
      <c r="J775" s="39"/>
    </row>
    <row r="776" spans="2:10" ht="24.75" customHeight="1" x14ac:dyDescent="0.2">
      <c r="B776" s="32"/>
      <c r="C776" s="33"/>
      <c r="D776" s="34"/>
      <c r="E776" s="35">
        <v>0</v>
      </c>
      <c r="F776" s="36"/>
      <c r="G776" s="37"/>
      <c r="H776" s="38"/>
      <c r="I776" s="39"/>
      <c r="J776" s="39"/>
    </row>
    <row r="777" spans="2:10" ht="24.75" customHeight="1" x14ac:dyDescent="0.2">
      <c r="B777" s="32"/>
      <c r="C777" s="33"/>
      <c r="D777" s="34"/>
      <c r="E777" s="35">
        <v>0</v>
      </c>
      <c r="F777" s="36"/>
      <c r="G777" s="37"/>
      <c r="H777" s="38"/>
      <c r="I777" s="39"/>
      <c r="J777" s="39"/>
    </row>
    <row r="778" spans="2:10" ht="24.75" customHeight="1" x14ac:dyDescent="0.2">
      <c r="B778" s="32"/>
      <c r="C778" s="33"/>
      <c r="D778" s="34"/>
      <c r="E778" s="35">
        <v>0</v>
      </c>
      <c r="F778" s="36"/>
      <c r="G778" s="37"/>
      <c r="H778" s="38"/>
      <c r="I778" s="39"/>
      <c r="J778" s="39"/>
    </row>
    <row r="779" spans="2:10" ht="24.75" customHeight="1" x14ac:dyDescent="0.2">
      <c r="B779" s="32"/>
      <c r="C779" s="33"/>
      <c r="D779" s="34"/>
      <c r="E779" s="35">
        <v>0</v>
      </c>
      <c r="F779" s="36"/>
      <c r="G779" s="37"/>
      <c r="H779" s="38"/>
      <c r="I779" s="39"/>
      <c r="J779" s="39"/>
    </row>
    <row r="780" spans="2:10" ht="24.75" customHeight="1" x14ac:dyDescent="0.2">
      <c r="B780" s="32"/>
      <c r="C780" s="33"/>
      <c r="D780" s="34"/>
      <c r="E780" s="35">
        <v>0</v>
      </c>
      <c r="F780" s="36"/>
      <c r="G780" s="37"/>
      <c r="H780" s="38"/>
      <c r="I780" s="39"/>
      <c r="J780" s="39"/>
    </row>
    <row r="781" spans="2:10" ht="24.75" customHeight="1" x14ac:dyDescent="0.2">
      <c r="B781" s="32"/>
      <c r="C781" s="33"/>
      <c r="D781" s="34"/>
      <c r="E781" s="35">
        <v>0</v>
      </c>
      <c r="F781" s="36"/>
      <c r="G781" s="37"/>
      <c r="H781" s="38"/>
      <c r="I781" s="39"/>
      <c r="J781" s="39"/>
    </row>
    <row r="782" spans="2:10" ht="24.75" customHeight="1" x14ac:dyDescent="0.2">
      <c r="B782" s="32"/>
      <c r="C782" s="33"/>
      <c r="D782" s="34"/>
      <c r="E782" s="35">
        <v>0</v>
      </c>
      <c r="F782" s="36"/>
      <c r="G782" s="37"/>
      <c r="H782" s="38"/>
      <c r="I782" s="39"/>
      <c r="J782" s="39"/>
    </row>
    <row r="783" spans="2:10" ht="24.75" customHeight="1" x14ac:dyDescent="0.2">
      <c r="B783" s="32"/>
      <c r="C783" s="33"/>
      <c r="D783" s="34"/>
      <c r="E783" s="35">
        <v>0</v>
      </c>
      <c r="F783" s="36"/>
      <c r="G783" s="37"/>
      <c r="H783" s="38"/>
      <c r="I783" s="39"/>
      <c r="J783" s="39"/>
    </row>
    <row r="784" spans="2:10" ht="24.75" customHeight="1" x14ac:dyDescent="0.2">
      <c r="B784" s="32"/>
      <c r="C784" s="33"/>
      <c r="D784" s="34"/>
      <c r="E784" s="35">
        <v>0</v>
      </c>
      <c r="F784" s="36"/>
      <c r="G784" s="37"/>
      <c r="H784" s="38"/>
      <c r="I784" s="39"/>
      <c r="J784" s="39"/>
    </row>
    <row r="785" spans="2:10" ht="24.75" customHeight="1" x14ac:dyDescent="0.2">
      <c r="B785" s="32"/>
      <c r="C785" s="33"/>
      <c r="D785" s="34"/>
      <c r="E785" s="35">
        <v>0</v>
      </c>
      <c r="F785" s="36"/>
      <c r="G785" s="37"/>
      <c r="H785" s="38"/>
      <c r="I785" s="39"/>
      <c r="J785" s="39"/>
    </row>
    <row r="786" spans="2:10" ht="24.75" customHeight="1" x14ac:dyDescent="0.2">
      <c r="B786" s="32"/>
      <c r="C786" s="33"/>
      <c r="D786" s="34"/>
      <c r="E786" s="35">
        <v>0</v>
      </c>
      <c r="F786" s="36"/>
      <c r="G786" s="37"/>
      <c r="H786" s="38"/>
      <c r="I786" s="39"/>
      <c r="J786" s="39"/>
    </row>
    <row r="787" spans="2:10" ht="24.75" customHeight="1" x14ac:dyDescent="0.2">
      <c r="B787" s="32"/>
      <c r="C787" s="33"/>
      <c r="D787" s="34"/>
      <c r="E787" s="35">
        <v>0</v>
      </c>
      <c r="F787" s="36"/>
      <c r="G787" s="37"/>
      <c r="H787" s="38"/>
      <c r="I787" s="39"/>
      <c r="J787" s="39"/>
    </row>
    <row r="788" spans="2:10" ht="24.75" customHeight="1" x14ac:dyDescent="0.2">
      <c r="B788" s="32"/>
      <c r="C788" s="33"/>
      <c r="D788" s="34"/>
      <c r="E788" s="35">
        <v>0</v>
      </c>
      <c r="F788" s="36"/>
      <c r="G788" s="37"/>
      <c r="H788" s="38"/>
      <c r="I788" s="39"/>
      <c r="J788" s="39"/>
    </row>
    <row r="789" spans="2:10" ht="24.75" customHeight="1" x14ac:dyDescent="0.2">
      <c r="B789" s="32"/>
      <c r="C789" s="33"/>
      <c r="D789" s="34"/>
      <c r="E789" s="35">
        <v>0</v>
      </c>
      <c r="F789" s="36"/>
      <c r="G789" s="37"/>
      <c r="H789" s="38"/>
      <c r="I789" s="39"/>
      <c r="J789" s="39"/>
    </row>
    <row r="790" spans="2:10" ht="24.75" customHeight="1" x14ac:dyDescent="0.2">
      <c r="B790" s="32"/>
      <c r="C790" s="33"/>
      <c r="D790" s="34"/>
      <c r="E790" s="35">
        <v>0</v>
      </c>
      <c r="F790" s="36"/>
      <c r="G790" s="37"/>
      <c r="H790" s="38"/>
      <c r="I790" s="39"/>
      <c r="J790" s="39"/>
    </row>
    <row r="791" spans="2:10" ht="24.75" customHeight="1" x14ac:dyDescent="0.2">
      <c r="B791" s="32"/>
      <c r="C791" s="33"/>
      <c r="D791" s="34"/>
      <c r="E791" s="35">
        <v>0</v>
      </c>
      <c r="F791" s="36"/>
      <c r="G791" s="37"/>
      <c r="H791" s="38"/>
      <c r="I791" s="39"/>
      <c r="J791" s="39"/>
    </row>
    <row r="792" spans="2:10" ht="24.75" customHeight="1" x14ac:dyDescent="0.2">
      <c r="B792" s="32"/>
      <c r="C792" s="33"/>
      <c r="D792" s="34"/>
      <c r="E792" s="35">
        <v>0</v>
      </c>
      <c r="F792" s="36"/>
      <c r="G792" s="37"/>
      <c r="H792" s="38"/>
      <c r="I792" s="39"/>
      <c r="J792" s="39"/>
    </row>
    <row r="793" spans="2:10" ht="24.75" customHeight="1" x14ac:dyDescent="0.2">
      <c r="B793" s="32"/>
      <c r="C793" s="33"/>
      <c r="D793" s="34"/>
      <c r="E793" s="35">
        <v>0</v>
      </c>
      <c r="F793" s="36"/>
      <c r="G793" s="37"/>
      <c r="H793" s="38"/>
      <c r="I793" s="39"/>
      <c r="J793" s="39"/>
    </row>
    <row r="794" spans="2:10" ht="24.75" customHeight="1" x14ac:dyDescent="0.2">
      <c r="B794" s="32"/>
      <c r="C794" s="33"/>
      <c r="D794" s="34"/>
      <c r="E794" s="35">
        <v>0</v>
      </c>
      <c r="F794" s="36"/>
      <c r="G794" s="37"/>
      <c r="H794" s="38"/>
      <c r="I794" s="39"/>
      <c r="J794" s="39"/>
    </row>
    <row r="795" spans="2:10" ht="24.75" customHeight="1" x14ac:dyDescent="0.2">
      <c r="B795" s="32"/>
      <c r="C795" s="33"/>
      <c r="D795" s="34"/>
      <c r="E795" s="35">
        <v>0</v>
      </c>
      <c r="F795" s="36"/>
      <c r="G795" s="37"/>
      <c r="H795" s="38"/>
      <c r="I795" s="39"/>
      <c r="J795" s="39"/>
    </row>
    <row r="796" spans="2:10" ht="24.75" customHeight="1" x14ac:dyDescent="0.2">
      <c r="B796" s="32"/>
      <c r="C796" s="33"/>
      <c r="D796" s="34"/>
      <c r="E796" s="35">
        <v>0</v>
      </c>
      <c r="F796" s="36"/>
      <c r="G796" s="37"/>
      <c r="H796" s="38"/>
      <c r="I796" s="39"/>
      <c r="J796" s="39"/>
    </row>
    <row r="797" spans="2:10" ht="24.75" customHeight="1" x14ac:dyDescent="0.2">
      <c r="B797" s="32"/>
      <c r="C797" s="33"/>
      <c r="D797" s="34"/>
      <c r="E797" s="35">
        <v>0</v>
      </c>
      <c r="F797" s="36"/>
      <c r="G797" s="37"/>
      <c r="H797" s="38"/>
      <c r="I797" s="39"/>
      <c r="J797" s="39"/>
    </row>
    <row r="798" spans="2:10" ht="24.75" customHeight="1" x14ac:dyDescent="0.2">
      <c r="B798" s="32"/>
      <c r="C798" s="33"/>
      <c r="D798" s="34"/>
      <c r="E798" s="35">
        <v>0</v>
      </c>
      <c r="F798" s="36"/>
      <c r="G798" s="37"/>
      <c r="H798" s="38"/>
      <c r="I798" s="39"/>
      <c r="J798" s="39"/>
    </row>
    <row r="799" spans="2:10" ht="24.75" customHeight="1" x14ac:dyDescent="0.2">
      <c r="B799" s="32"/>
      <c r="C799" s="33"/>
      <c r="D799" s="34"/>
      <c r="E799" s="35">
        <v>0</v>
      </c>
      <c r="F799" s="36"/>
      <c r="G799" s="37"/>
      <c r="H799" s="38"/>
      <c r="I799" s="39"/>
      <c r="J799" s="39"/>
    </row>
    <row r="800" spans="2:10" ht="24.75" customHeight="1" x14ac:dyDescent="0.2">
      <c r="B800" s="32"/>
      <c r="C800" s="33"/>
      <c r="D800" s="34"/>
      <c r="E800" s="35">
        <v>0</v>
      </c>
      <c r="F800" s="36"/>
      <c r="G800" s="37"/>
      <c r="H800" s="38"/>
      <c r="I800" s="39"/>
      <c r="J800" s="39"/>
    </row>
    <row r="801" spans="2:10" ht="24.75" customHeight="1" x14ac:dyDescent="0.2">
      <c r="B801" s="32"/>
      <c r="C801" s="33"/>
      <c r="D801" s="34"/>
      <c r="E801" s="35">
        <v>0</v>
      </c>
      <c r="F801" s="36"/>
      <c r="G801" s="37"/>
      <c r="H801" s="38"/>
      <c r="I801" s="39"/>
      <c r="J801" s="39"/>
    </row>
    <row r="802" spans="2:10" ht="24.75" customHeight="1" x14ac:dyDescent="0.2">
      <c r="B802" s="32"/>
      <c r="C802" s="33"/>
      <c r="D802" s="34"/>
      <c r="E802" s="35">
        <v>0</v>
      </c>
      <c r="F802" s="36"/>
      <c r="G802" s="37"/>
      <c r="H802" s="38"/>
      <c r="I802" s="39"/>
      <c r="J802" s="39"/>
    </row>
    <row r="803" spans="2:10" ht="24.75" customHeight="1" x14ac:dyDescent="0.2">
      <c r="B803" s="32"/>
      <c r="C803" s="33"/>
      <c r="D803" s="34"/>
      <c r="E803" s="35">
        <v>0</v>
      </c>
      <c r="F803" s="36"/>
      <c r="G803" s="37"/>
      <c r="H803" s="38"/>
      <c r="I803" s="39"/>
      <c r="J803" s="39"/>
    </row>
    <row r="804" spans="2:10" ht="24.75" customHeight="1" x14ac:dyDescent="0.2">
      <c r="B804" s="32"/>
      <c r="C804" s="33"/>
      <c r="D804" s="34"/>
      <c r="E804" s="35">
        <v>0</v>
      </c>
      <c r="F804" s="36"/>
      <c r="G804" s="37"/>
      <c r="H804" s="38"/>
      <c r="I804" s="39"/>
      <c r="J804" s="39"/>
    </row>
    <row r="805" spans="2:10" ht="24.75" customHeight="1" x14ac:dyDescent="0.2">
      <c r="B805" s="32"/>
      <c r="C805" s="33"/>
      <c r="D805" s="34"/>
      <c r="E805" s="35">
        <v>0</v>
      </c>
      <c r="F805" s="36"/>
      <c r="G805" s="37"/>
      <c r="H805" s="38"/>
      <c r="I805" s="39"/>
      <c r="J805" s="39"/>
    </row>
    <row r="806" spans="2:10" ht="24.75" customHeight="1" x14ac:dyDescent="0.2">
      <c r="B806" s="32"/>
      <c r="C806" s="33"/>
      <c r="D806" s="34"/>
      <c r="E806" s="35">
        <v>0</v>
      </c>
      <c r="F806" s="36"/>
      <c r="G806" s="37"/>
      <c r="H806" s="38"/>
      <c r="I806" s="39"/>
      <c r="J806" s="39"/>
    </row>
    <row r="807" spans="2:10" ht="24.75" customHeight="1" x14ac:dyDescent="0.2">
      <c r="B807" s="32"/>
      <c r="C807" s="33"/>
      <c r="D807" s="34"/>
      <c r="E807" s="35">
        <v>0</v>
      </c>
      <c r="F807" s="36"/>
      <c r="G807" s="37"/>
      <c r="H807" s="38"/>
      <c r="I807" s="39"/>
      <c r="J807" s="39"/>
    </row>
    <row r="808" spans="2:10" ht="24.75" customHeight="1" x14ac:dyDescent="0.2">
      <c r="B808" s="32"/>
      <c r="C808" s="33"/>
      <c r="D808" s="34"/>
      <c r="E808" s="35">
        <v>0</v>
      </c>
      <c r="F808" s="36"/>
      <c r="G808" s="37"/>
      <c r="H808" s="38"/>
      <c r="I808" s="39"/>
      <c r="J808" s="39"/>
    </row>
    <row r="809" spans="2:10" ht="24.75" customHeight="1" x14ac:dyDescent="0.2">
      <c r="B809" s="32"/>
      <c r="C809" s="33"/>
      <c r="D809" s="34"/>
      <c r="E809" s="35">
        <v>0</v>
      </c>
      <c r="F809" s="36"/>
      <c r="G809" s="37"/>
      <c r="H809" s="38"/>
      <c r="I809" s="39"/>
      <c r="J809" s="39"/>
    </row>
    <row r="810" spans="2:10" ht="24.75" customHeight="1" x14ac:dyDescent="0.2">
      <c r="B810" s="32"/>
      <c r="C810" s="33"/>
      <c r="D810" s="34"/>
      <c r="E810" s="35">
        <v>0</v>
      </c>
      <c r="F810" s="36"/>
      <c r="G810" s="37"/>
      <c r="H810" s="38"/>
      <c r="I810" s="39"/>
      <c r="J810" s="39"/>
    </row>
    <row r="811" spans="2:10" ht="24.75" customHeight="1" x14ac:dyDescent="0.2">
      <c r="B811" s="32"/>
      <c r="C811" s="33"/>
      <c r="D811" s="34"/>
      <c r="E811" s="35">
        <v>0</v>
      </c>
      <c r="F811" s="36"/>
      <c r="G811" s="37"/>
      <c r="H811" s="38"/>
      <c r="I811" s="39"/>
      <c r="J811" s="39"/>
    </row>
    <row r="812" spans="2:10" ht="24.75" customHeight="1" x14ac:dyDescent="0.2">
      <c r="B812" s="32"/>
      <c r="C812" s="33"/>
      <c r="D812" s="34"/>
      <c r="E812" s="35">
        <v>0</v>
      </c>
      <c r="F812" s="36"/>
      <c r="G812" s="37"/>
      <c r="H812" s="38"/>
      <c r="I812" s="39"/>
      <c r="J812" s="39"/>
    </row>
    <row r="813" spans="2:10" ht="24.75" customHeight="1" x14ac:dyDescent="0.2">
      <c r="B813" s="32"/>
      <c r="C813" s="33"/>
      <c r="D813" s="34"/>
      <c r="E813" s="35">
        <v>0</v>
      </c>
      <c r="F813" s="36"/>
      <c r="G813" s="37"/>
      <c r="H813" s="38"/>
      <c r="I813" s="39"/>
      <c r="J813" s="39"/>
    </row>
    <row r="814" spans="2:10" ht="24.75" customHeight="1" x14ac:dyDescent="0.2">
      <c r="B814" s="32"/>
      <c r="C814" s="33"/>
      <c r="D814" s="34"/>
      <c r="E814" s="35">
        <v>0</v>
      </c>
      <c r="F814" s="36"/>
      <c r="G814" s="37"/>
      <c r="H814" s="38"/>
      <c r="I814" s="39"/>
      <c r="J814" s="39"/>
    </row>
    <row r="815" spans="2:10" ht="24.75" customHeight="1" x14ac:dyDescent="0.2">
      <c r="B815" s="32"/>
      <c r="C815" s="33"/>
      <c r="D815" s="34"/>
      <c r="E815" s="35">
        <v>0</v>
      </c>
      <c r="F815" s="36"/>
      <c r="G815" s="37"/>
      <c r="H815" s="38"/>
      <c r="I815" s="39"/>
      <c r="J815" s="39"/>
    </row>
    <row r="816" spans="2:10" ht="24.75" customHeight="1" x14ac:dyDescent="0.2">
      <c r="B816" s="32"/>
      <c r="C816" s="33"/>
      <c r="D816" s="34"/>
      <c r="E816" s="35">
        <v>0</v>
      </c>
      <c r="F816" s="36"/>
      <c r="G816" s="37"/>
      <c r="H816" s="38"/>
      <c r="I816" s="39"/>
      <c r="J816" s="39"/>
    </row>
    <row r="817" spans="2:10" ht="24.75" customHeight="1" x14ac:dyDescent="0.2">
      <c r="B817" s="32"/>
      <c r="C817" s="33"/>
      <c r="D817" s="34"/>
      <c r="E817" s="35">
        <v>0</v>
      </c>
      <c r="F817" s="36"/>
      <c r="G817" s="37"/>
      <c r="H817" s="38"/>
      <c r="I817" s="39"/>
      <c r="J817" s="39"/>
    </row>
    <row r="818" spans="2:10" ht="24.75" customHeight="1" x14ac:dyDescent="0.2">
      <c r="B818" s="32"/>
      <c r="C818" s="33"/>
      <c r="D818" s="34"/>
      <c r="E818" s="35">
        <v>0</v>
      </c>
      <c r="F818" s="36"/>
      <c r="G818" s="37"/>
      <c r="H818" s="38"/>
      <c r="I818" s="39"/>
      <c r="J818" s="39"/>
    </row>
    <row r="819" spans="2:10" ht="24.75" customHeight="1" x14ac:dyDescent="0.2">
      <c r="B819" s="32"/>
      <c r="C819" s="33"/>
      <c r="D819" s="34"/>
      <c r="E819" s="35">
        <v>0</v>
      </c>
      <c r="F819" s="36"/>
      <c r="G819" s="37"/>
      <c r="H819" s="38"/>
      <c r="I819" s="39"/>
      <c r="J819" s="39"/>
    </row>
    <row r="820" spans="2:10" ht="24.75" customHeight="1" x14ac:dyDescent="0.2">
      <c r="B820" s="32"/>
      <c r="C820" s="33"/>
      <c r="D820" s="34"/>
      <c r="E820" s="35">
        <v>0</v>
      </c>
      <c r="F820" s="36"/>
      <c r="G820" s="37"/>
      <c r="H820" s="38"/>
      <c r="I820" s="39"/>
      <c r="J820" s="39"/>
    </row>
    <row r="821" spans="2:10" ht="24.75" customHeight="1" x14ac:dyDescent="0.2">
      <c r="B821" s="32"/>
      <c r="C821" s="33"/>
      <c r="D821" s="34"/>
      <c r="E821" s="35">
        <v>0</v>
      </c>
      <c r="F821" s="36"/>
      <c r="G821" s="37"/>
      <c r="H821" s="38"/>
      <c r="I821" s="39"/>
      <c r="J821" s="39"/>
    </row>
    <row r="822" spans="2:10" ht="24.75" customHeight="1" x14ac:dyDescent="0.2">
      <c r="B822" s="32"/>
      <c r="C822" s="33"/>
      <c r="D822" s="34"/>
      <c r="E822" s="35">
        <v>0</v>
      </c>
      <c r="F822" s="36"/>
      <c r="G822" s="37"/>
      <c r="H822" s="38"/>
      <c r="I822" s="39"/>
      <c r="J822" s="39"/>
    </row>
    <row r="823" spans="2:10" ht="24.75" customHeight="1" x14ac:dyDescent="0.2">
      <c r="B823" s="32"/>
      <c r="C823" s="33"/>
      <c r="D823" s="34"/>
      <c r="E823" s="35">
        <v>0</v>
      </c>
      <c r="F823" s="36"/>
      <c r="G823" s="37"/>
      <c r="H823" s="38"/>
      <c r="I823" s="39"/>
      <c r="J823" s="39"/>
    </row>
    <row r="824" spans="2:10" ht="24.75" customHeight="1" x14ac:dyDescent="0.2">
      <c r="B824" s="32"/>
      <c r="C824" s="33"/>
      <c r="D824" s="34"/>
      <c r="E824" s="35">
        <v>0</v>
      </c>
      <c r="F824" s="36"/>
      <c r="G824" s="37"/>
      <c r="H824" s="38"/>
      <c r="I824" s="39"/>
      <c r="J824" s="39"/>
    </row>
    <row r="825" spans="2:10" ht="24.75" customHeight="1" x14ac:dyDescent="0.2">
      <c r="B825" s="32"/>
      <c r="C825" s="33"/>
      <c r="D825" s="34"/>
      <c r="E825" s="35">
        <v>0</v>
      </c>
      <c r="F825" s="36"/>
      <c r="G825" s="37"/>
      <c r="H825" s="38"/>
      <c r="I825" s="39"/>
      <c r="J825" s="39"/>
    </row>
    <row r="826" spans="2:10" ht="24.75" customHeight="1" x14ac:dyDescent="0.2">
      <c r="B826" s="32"/>
      <c r="C826" s="33"/>
      <c r="D826" s="34"/>
      <c r="E826" s="35">
        <v>0</v>
      </c>
      <c r="F826" s="36"/>
      <c r="G826" s="37"/>
      <c r="H826" s="38"/>
      <c r="I826" s="39"/>
      <c r="J826" s="39"/>
    </row>
    <row r="827" spans="2:10" ht="24.75" customHeight="1" x14ac:dyDescent="0.2">
      <c r="B827" s="32"/>
      <c r="C827" s="33"/>
      <c r="D827" s="34"/>
      <c r="E827" s="35">
        <v>0</v>
      </c>
      <c r="F827" s="36"/>
      <c r="G827" s="37"/>
      <c r="H827" s="38"/>
      <c r="I827" s="39"/>
      <c r="J827" s="39"/>
    </row>
    <row r="828" spans="2:10" ht="24.75" customHeight="1" x14ac:dyDescent="0.2">
      <c r="B828" s="32"/>
      <c r="C828" s="33"/>
      <c r="D828" s="34"/>
      <c r="E828" s="35">
        <v>0</v>
      </c>
      <c r="F828" s="36"/>
      <c r="G828" s="37"/>
      <c r="H828" s="38"/>
      <c r="I828" s="39"/>
      <c r="J828" s="39"/>
    </row>
    <row r="829" spans="2:10" ht="24.75" customHeight="1" x14ac:dyDescent="0.2">
      <c r="B829" s="32"/>
      <c r="C829" s="33"/>
      <c r="D829" s="34"/>
      <c r="E829" s="35">
        <v>0</v>
      </c>
      <c r="F829" s="36"/>
      <c r="G829" s="37"/>
      <c r="H829" s="38"/>
      <c r="I829" s="39"/>
      <c r="J829" s="39"/>
    </row>
    <row r="830" spans="2:10" ht="24.75" customHeight="1" x14ac:dyDescent="0.2">
      <c r="B830" s="32"/>
      <c r="C830" s="33"/>
      <c r="D830" s="34"/>
      <c r="E830" s="35">
        <v>0</v>
      </c>
      <c r="F830" s="36"/>
      <c r="G830" s="37"/>
      <c r="H830" s="38"/>
      <c r="I830" s="39"/>
      <c r="J830" s="39"/>
    </row>
    <row r="831" spans="2:10" ht="24.75" customHeight="1" x14ac:dyDescent="0.2">
      <c r="B831" s="32"/>
      <c r="C831" s="33"/>
      <c r="D831" s="34"/>
      <c r="E831" s="35">
        <v>0</v>
      </c>
      <c r="F831" s="36"/>
      <c r="G831" s="37"/>
      <c r="H831" s="38"/>
      <c r="I831" s="39"/>
      <c r="J831" s="39"/>
    </row>
    <row r="832" spans="2:10" ht="24.75" customHeight="1" x14ac:dyDescent="0.2">
      <c r="B832" s="32"/>
      <c r="C832" s="33"/>
      <c r="D832" s="34"/>
      <c r="E832" s="35">
        <v>0</v>
      </c>
      <c r="F832" s="36"/>
      <c r="G832" s="37"/>
      <c r="H832" s="38"/>
      <c r="I832" s="39"/>
      <c r="J832" s="39"/>
    </row>
    <row r="833" spans="2:10" ht="24.75" customHeight="1" x14ac:dyDescent="0.2">
      <c r="B833" s="32"/>
      <c r="C833" s="33"/>
      <c r="D833" s="34"/>
      <c r="E833" s="35">
        <v>0</v>
      </c>
      <c r="F833" s="36"/>
      <c r="G833" s="37"/>
      <c r="H833" s="38"/>
      <c r="I833" s="39"/>
      <c r="J833" s="39"/>
    </row>
    <row r="834" spans="2:10" ht="24.75" customHeight="1" x14ac:dyDescent="0.2">
      <c r="B834" s="32"/>
      <c r="C834" s="33"/>
      <c r="D834" s="34"/>
      <c r="E834" s="35">
        <v>0</v>
      </c>
      <c r="F834" s="36"/>
      <c r="G834" s="37"/>
      <c r="H834" s="38"/>
      <c r="I834" s="39"/>
      <c r="J834" s="39"/>
    </row>
    <row r="835" spans="2:10" ht="24.75" customHeight="1" x14ac:dyDescent="0.2">
      <c r="B835" s="32"/>
      <c r="C835" s="33"/>
      <c r="D835" s="34"/>
      <c r="E835" s="35">
        <v>0</v>
      </c>
      <c r="F835" s="36"/>
      <c r="G835" s="37"/>
      <c r="H835" s="38"/>
      <c r="I835" s="39"/>
      <c r="J835" s="39"/>
    </row>
    <row r="836" spans="2:10" ht="24.75" customHeight="1" x14ac:dyDescent="0.2">
      <c r="B836" s="32"/>
      <c r="C836" s="33"/>
      <c r="D836" s="34"/>
      <c r="E836" s="35">
        <v>0</v>
      </c>
      <c r="F836" s="36"/>
      <c r="G836" s="37"/>
      <c r="H836" s="38"/>
      <c r="I836" s="39"/>
      <c r="J836" s="39"/>
    </row>
    <row r="837" spans="2:10" ht="24.75" customHeight="1" x14ac:dyDescent="0.2">
      <c r="B837" s="32"/>
      <c r="C837" s="33"/>
      <c r="D837" s="34"/>
      <c r="E837" s="35">
        <v>0</v>
      </c>
      <c r="F837" s="36"/>
      <c r="G837" s="37"/>
      <c r="H837" s="38"/>
      <c r="I837" s="39"/>
      <c r="J837" s="39"/>
    </row>
    <row r="838" spans="2:10" ht="24.75" customHeight="1" x14ac:dyDescent="0.2">
      <c r="B838" s="32"/>
      <c r="C838" s="33"/>
      <c r="D838" s="34"/>
      <c r="E838" s="35">
        <v>0</v>
      </c>
      <c r="F838" s="36"/>
      <c r="G838" s="37"/>
      <c r="H838" s="38"/>
      <c r="I838" s="39"/>
      <c r="J838" s="39"/>
    </row>
    <row r="839" spans="2:10" ht="24.75" customHeight="1" x14ac:dyDescent="0.2">
      <c r="B839" s="32"/>
      <c r="C839" s="33"/>
      <c r="D839" s="34"/>
      <c r="E839" s="35">
        <v>0</v>
      </c>
      <c r="F839" s="36"/>
      <c r="G839" s="37"/>
      <c r="H839" s="38"/>
      <c r="I839" s="39"/>
      <c r="J839" s="39"/>
    </row>
    <row r="840" spans="2:10" ht="24.75" customHeight="1" x14ac:dyDescent="0.2">
      <c r="B840" s="32"/>
      <c r="C840" s="33"/>
      <c r="D840" s="34"/>
      <c r="E840" s="35">
        <v>0</v>
      </c>
      <c r="F840" s="36"/>
      <c r="G840" s="37"/>
      <c r="H840" s="38"/>
      <c r="I840" s="39"/>
      <c r="J840" s="39"/>
    </row>
    <row r="841" spans="2:10" ht="24.75" customHeight="1" x14ac:dyDescent="0.2">
      <c r="B841" s="32"/>
      <c r="C841" s="33"/>
      <c r="D841" s="34"/>
      <c r="E841" s="35">
        <v>0</v>
      </c>
      <c r="F841" s="36"/>
      <c r="G841" s="37"/>
      <c r="H841" s="38"/>
      <c r="I841" s="39"/>
      <c r="J841" s="39"/>
    </row>
    <row r="842" spans="2:10" ht="24.75" customHeight="1" x14ac:dyDescent="0.2">
      <c r="B842" s="32"/>
      <c r="C842" s="33"/>
      <c r="D842" s="34"/>
      <c r="E842" s="35">
        <v>0</v>
      </c>
      <c r="F842" s="36"/>
      <c r="G842" s="37"/>
      <c r="H842" s="38"/>
      <c r="I842" s="39"/>
      <c r="J842" s="39"/>
    </row>
    <row r="843" spans="2:10" ht="24.75" customHeight="1" x14ac:dyDescent="0.2">
      <c r="B843" s="32"/>
      <c r="C843" s="33"/>
      <c r="D843" s="34"/>
      <c r="E843" s="35">
        <v>0</v>
      </c>
      <c r="F843" s="36"/>
      <c r="G843" s="37"/>
      <c r="H843" s="38"/>
      <c r="I843" s="39"/>
      <c r="J843" s="39"/>
    </row>
    <row r="844" spans="2:10" ht="24.75" customHeight="1" x14ac:dyDescent="0.2">
      <c r="B844" s="32"/>
      <c r="C844" s="33"/>
      <c r="D844" s="34"/>
      <c r="E844" s="35">
        <v>0</v>
      </c>
      <c r="F844" s="36"/>
      <c r="G844" s="37"/>
      <c r="H844" s="38"/>
      <c r="I844" s="39"/>
      <c r="J844" s="39"/>
    </row>
    <row r="845" spans="2:10" ht="24.75" customHeight="1" x14ac:dyDescent="0.2">
      <c r="B845" s="32"/>
      <c r="C845" s="33"/>
      <c r="D845" s="34"/>
      <c r="E845" s="35">
        <v>0</v>
      </c>
      <c r="F845" s="36"/>
      <c r="G845" s="37"/>
      <c r="H845" s="38"/>
      <c r="I845" s="39"/>
      <c r="J845" s="39"/>
    </row>
    <row r="846" spans="2:10" ht="24.75" customHeight="1" x14ac:dyDescent="0.2">
      <c r="B846" s="32"/>
      <c r="C846" s="33"/>
      <c r="D846" s="34"/>
      <c r="E846" s="35">
        <v>0</v>
      </c>
      <c r="F846" s="36"/>
      <c r="G846" s="37"/>
      <c r="H846" s="38"/>
      <c r="I846" s="39"/>
      <c r="J846" s="39"/>
    </row>
    <row r="847" spans="2:10" ht="24.75" customHeight="1" x14ac:dyDescent="0.2">
      <c r="B847" s="32"/>
      <c r="C847" s="33"/>
      <c r="D847" s="34"/>
      <c r="E847" s="35">
        <v>0</v>
      </c>
      <c r="F847" s="36"/>
      <c r="G847" s="37"/>
      <c r="H847" s="38"/>
      <c r="I847" s="39"/>
      <c r="J847" s="39"/>
    </row>
    <row r="848" spans="2:10" ht="24.75" customHeight="1" x14ac:dyDescent="0.2">
      <c r="B848" s="32"/>
      <c r="C848" s="33"/>
      <c r="D848" s="34"/>
      <c r="E848" s="35">
        <v>0</v>
      </c>
      <c r="F848" s="36"/>
      <c r="G848" s="37"/>
      <c r="H848" s="38"/>
      <c r="I848" s="39"/>
      <c r="J848" s="39"/>
    </row>
    <row r="849" spans="2:10" ht="24.75" customHeight="1" x14ac:dyDescent="0.2">
      <c r="B849" s="32"/>
      <c r="C849" s="33"/>
      <c r="D849" s="34"/>
      <c r="E849" s="35">
        <v>0</v>
      </c>
      <c r="F849" s="36"/>
      <c r="G849" s="37"/>
      <c r="H849" s="38"/>
      <c r="I849" s="39"/>
      <c r="J849" s="39"/>
    </row>
    <row r="850" spans="2:10" ht="24.75" customHeight="1" x14ac:dyDescent="0.2">
      <c r="B850" s="32"/>
      <c r="C850" s="33"/>
      <c r="D850" s="34"/>
      <c r="E850" s="35">
        <v>0</v>
      </c>
      <c r="F850" s="36"/>
      <c r="G850" s="37"/>
      <c r="H850" s="38"/>
      <c r="I850" s="39"/>
      <c r="J850" s="39"/>
    </row>
    <row r="851" spans="2:10" ht="24.75" customHeight="1" x14ac:dyDescent="0.2">
      <c r="B851" s="32"/>
      <c r="C851" s="33"/>
      <c r="D851" s="34"/>
      <c r="E851" s="35">
        <v>0</v>
      </c>
      <c r="F851" s="36"/>
      <c r="G851" s="37"/>
      <c r="H851" s="38"/>
      <c r="I851" s="39"/>
      <c r="J851" s="39"/>
    </row>
    <row r="852" spans="2:10" ht="24.75" customHeight="1" x14ac:dyDescent="0.2">
      <c r="B852" s="32"/>
      <c r="C852" s="33"/>
      <c r="D852" s="34"/>
      <c r="E852" s="35">
        <v>0</v>
      </c>
      <c r="F852" s="36"/>
      <c r="G852" s="37"/>
      <c r="H852" s="38"/>
      <c r="I852" s="39"/>
      <c r="J852" s="39"/>
    </row>
    <row r="853" spans="2:10" ht="24.75" customHeight="1" x14ac:dyDescent="0.2">
      <c r="B853" s="32"/>
      <c r="C853" s="33"/>
      <c r="D853" s="34"/>
      <c r="E853" s="35">
        <v>0</v>
      </c>
      <c r="F853" s="36"/>
      <c r="G853" s="37"/>
      <c r="H853" s="38"/>
      <c r="I853" s="39"/>
      <c r="J853" s="39"/>
    </row>
    <row r="854" spans="2:10" ht="24.75" customHeight="1" x14ac:dyDescent="0.2">
      <c r="B854" s="32"/>
      <c r="C854" s="33"/>
      <c r="D854" s="34"/>
      <c r="E854" s="35">
        <v>0</v>
      </c>
      <c r="F854" s="36"/>
      <c r="G854" s="37"/>
      <c r="H854" s="38"/>
      <c r="I854" s="39"/>
      <c r="J854" s="39"/>
    </row>
    <row r="855" spans="2:10" ht="24.75" customHeight="1" x14ac:dyDescent="0.2">
      <c r="B855" s="32"/>
      <c r="C855" s="33"/>
      <c r="D855" s="34"/>
      <c r="E855" s="35">
        <v>0</v>
      </c>
      <c r="F855" s="36"/>
      <c r="G855" s="37"/>
      <c r="H855" s="38"/>
      <c r="I855" s="39"/>
      <c r="J855" s="39"/>
    </row>
    <row r="856" spans="2:10" ht="24.75" customHeight="1" x14ac:dyDescent="0.2">
      <c r="B856" s="32"/>
      <c r="C856" s="33"/>
      <c r="D856" s="34"/>
      <c r="E856" s="35">
        <v>0</v>
      </c>
      <c r="F856" s="36"/>
      <c r="G856" s="37"/>
      <c r="H856" s="38"/>
      <c r="I856" s="39"/>
      <c r="J856" s="39"/>
    </row>
    <row r="857" spans="2:10" ht="24.75" customHeight="1" x14ac:dyDescent="0.2">
      <c r="B857" s="32"/>
      <c r="C857" s="33"/>
      <c r="D857" s="34"/>
      <c r="E857" s="35">
        <v>0</v>
      </c>
      <c r="F857" s="36"/>
      <c r="G857" s="37"/>
      <c r="H857" s="38"/>
      <c r="I857" s="39"/>
      <c r="J857" s="39"/>
    </row>
    <row r="858" spans="2:10" ht="24.75" customHeight="1" x14ac:dyDescent="0.2">
      <c r="B858" s="32"/>
      <c r="C858" s="33"/>
      <c r="D858" s="34"/>
      <c r="E858" s="35">
        <v>0</v>
      </c>
      <c r="F858" s="36"/>
      <c r="G858" s="37"/>
      <c r="H858" s="38"/>
      <c r="I858" s="39"/>
      <c r="J858" s="39"/>
    </row>
    <row r="859" spans="2:10" ht="24.75" customHeight="1" x14ac:dyDescent="0.2">
      <c r="B859" s="32"/>
      <c r="C859" s="33"/>
      <c r="D859" s="34"/>
      <c r="E859" s="35">
        <v>0</v>
      </c>
      <c r="F859" s="36"/>
      <c r="G859" s="37"/>
      <c r="H859" s="38"/>
      <c r="I859" s="39"/>
      <c r="J859" s="39"/>
    </row>
    <row r="860" spans="2:10" ht="24.75" customHeight="1" x14ac:dyDescent="0.2">
      <c r="B860" s="32"/>
      <c r="C860" s="33"/>
      <c r="D860" s="34"/>
      <c r="E860" s="35">
        <v>0</v>
      </c>
      <c r="F860" s="36"/>
      <c r="G860" s="37"/>
      <c r="H860" s="38"/>
      <c r="I860" s="39"/>
      <c r="J860" s="39"/>
    </row>
    <row r="861" spans="2:10" ht="24.75" customHeight="1" x14ac:dyDescent="0.2">
      <c r="B861" s="32"/>
      <c r="C861" s="33"/>
      <c r="D861" s="34"/>
      <c r="E861" s="35">
        <v>0</v>
      </c>
      <c r="F861" s="36"/>
      <c r="G861" s="37"/>
      <c r="H861" s="38"/>
      <c r="I861" s="39"/>
      <c r="J861" s="39"/>
    </row>
    <row r="862" spans="2:10" ht="24.75" customHeight="1" x14ac:dyDescent="0.2">
      <c r="B862" s="32"/>
      <c r="C862" s="33"/>
      <c r="D862" s="34"/>
      <c r="E862" s="35">
        <v>0</v>
      </c>
      <c r="F862" s="36"/>
      <c r="G862" s="37"/>
      <c r="H862" s="38"/>
      <c r="I862" s="39"/>
      <c r="J862" s="39"/>
    </row>
    <row r="863" spans="2:10" ht="24.75" customHeight="1" x14ac:dyDescent="0.2">
      <c r="B863" s="32"/>
      <c r="C863" s="33"/>
      <c r="D863" s="34"/>
      <c r="E863" s="35">
        <v>0</v>
      </c>
      <c r="F863" s="36"/>
      <c r="G863" s="37"/>
      <c r="H863" s="38"/>
      <c r="I863" s="39"/>
      <c r="J863" s="39"/>
    </row>
    <row r="864" spans="2:10" ht="24.75" customHeight="1" x14ac:dyDescent="0.2">
      <c r="B864" s="32"/>
      <c r="C864" s="33"/>
      <c r="D864" s="34"/>
      <c r="E864" s="35">
        <v>0</v>
      </c>
      <c r="F864" s="36"/>
      <c r="G864" s="37"/>
      <c r="H864" s="38"/>
      <c r="I864" s="39"/>
      <c r="J864" s="39"/>
    </row>
    <row r="865" spans="2:10" ht="24.75" customHeight="1" x14ac:dyDescent="0.2">
      <c r="B865" s="32"/>
      <c r="C865" s="33"/>
      <c r="D865" s="34"/>
      <c r="E865" s="35">
        <v>0</v>
      </c>
      <c r="F865" s="36"/>
      <c r="G865" s="37"/>
      <c r="H865" s="38"/>
      <c r="I865" s="39"/>
      <c r="J865" s="39"/>
    </row>
    <row r="866" spans="2:10" ht="24.75" customHeight="1" x14ac:dyDescent="0.2">
      <c r="B866" s="32"/>
      <c r="C866" s="33"/>
      <c r="D866" s="34"/>
      <c r="E866" s="35">
        <v>0</v>
      </c>
      <c r="F866" s="36"/>
      <c r="G866" s="37"/>
      <c r="H866" s="38"/>
      <c r="I866" s="39"/>
      <c r="J866" s="39"/>
    </row>
    <row r="867" spans="2:10" ht="24.75" customHeight="1" x14ac:dyDescent="0.2">
      <c r="B867" s="32"/>
      <c r="C867" s="33"/>
      <c r="D867" s="34"/>
      <c r="E867" s="35">
        <v>0</v>
      </c>
      <c r="F867" s="36"/>
      <c r="G867" s="37"/>
      <c r="H867" s="38"/>
      <c r="I867" s="39"/>
      <c r="J867" s="39"/>
    </row>
    <row r="868" spans="2:10" ht="24.75" customHeight="1" x14ac:dyDescent="0.2">
      <c r="B868" s="32"/>
      <c r="C868" s="33"/>
      <c r="D868" s="34"/>
      <c r="E868" s="35">
        <v>0</v>
      </c>
      <c r="F868" s="36"/>
      <c r="G868" s="37"/>
      <c r="H868" s="38"/>
      <c r="I868" s="39"/>
      <c r="J868" s="39"/>
    </row>
    <row r="869" spans="2:10" ht="24.75" customHeight="1" x14ac:dyDescent="0.2">
      <c r="B869" s="32"/>
      <c r="C869" s="33"/>
      <c r="D869" s="34"/>
      <c r="E869" s="35">
        <v>0</v>
      </c>
      <c r="F869" s="36"/>
      <c r="G869" s="37"/>
      <c r="H869" s="38"/>
      <c r="I869" s="39"/>
      <c r="J869" s="39"/>
    </row>
    <row r="870" spans="2:10" ht="24.75" customHeight="1" x14ac:dyDescent="0.2">
      <c r="B870" s="32"/>
      <c r="C870" s="33"/>
      <c r="D870" s="34"/>
      <c r="E870" s="35">
        <v>0</v>
      </c>
      <c r="F870" s="36"/>
      <c r="G870" s="37"/>
      <c r="H870" s="38"/>
      <c r="I870" s="39"/>
      <c r="J870" s="39"/>
    </row>
    <row r="871" spans="2:10" ht="24.75" customHeight="1" x14ac:dyDescent="0.2">
      <c r="B871" s="32"/>
      <c r="C871" s="33"/>
      <c r="D871" s="34"/>
      <c r="E871" s="35">
        <v>0</v>
      </c>
      <c r="F871" s="36"/>
      <c r="G871" s="37"/>
      <c r="H871" s="38"/>
      <c r="I871" s="39"/>
      <c r="J871" s="39"/>
    </row>
    <row r="872" spans="2:10" ht="24.75" customHeight="1" x14ac:dyDescent="0.2">
      <c r="B872" s="32"/>
      <c r="C872" s="33"/>
      <c r="D872" s="34"/>
      <c r="E872" s="35">
        <v>0</v>
      </c>
      <c r="F872" s="36"/>
      <c r="G872" s="37"/>
      <c r="H872" s="38"/>
      <c r="I872" s="39"/>
      <c r="J872" s="39"/>
    </row>
    <row r="873" spans="2:10" ht="24.75" customHeight="1" x14ac:dyDescent="0.2">
      <c r="B873" s="32"/>
      <c r="C873" s="33"/>
      <c r="D873" s="34"/>
      <c r="E873" s="35">
        <v>0</v>
      </c>
      <c r="F873" s="36"/>
      <c r="G873" s="37"/>
      <c r="H873" s="38"/>
      <c r="I873" s="39"/>
      <c r="J873" s="39"/>
    </row>
    <row r="874" spans="2:10" ht="24.75" customHeight="1" x14ac:dyDescent="0.2">
      <c r="B874" s="32"/>
      <c r="C874" s="33"/>
      <c r="D874" s="34"/>
      <c r="E874" s="35">
        <v>0</v>
      </c>
      <c r="F874" s="36"/>
      <c r="G874" s="37"/>
      <c r="H874" s="38"/>
      <c r="I874" s="39"/>
      <c r="J874" s="39"/>
    </row>
    <row r="875" spans="2:10" ht="24.75" customHeight="1" x14ac:dyDescent="0.2">
      <c r="B875" s="32"/>
      <c r="C875" s="33"/>
      <c r="D875" s="34"/>
      <c r="E875" s="35">
        <v>0</v>
      </c>
      <c r="F875" s="36"/>
      <c r="G875" s="37"/>
      <c r="H875" s="38"/>
      <c r="I875" s="39"/>
      <c r="J875" s="39"/>
    </row>
    <row r="876" spans="2:10" ht="24.75" customHeight="1" x14ac:dyDescent="0.2">
      <c r="B876" s="32"/>
      <c r="C876" s="33"/>
      <c r="D876" s="34"/>
      <c r="E876" s="35">
        <v>0</v>
      </c>
      <c r="F876" s="36"/>
      <c r="G876" s="37"/>
      <c r="H876" s="38"/>
      <c r="I876" s="39"/>
      <c r="J876" s="39"/>
    </row>
    <row r="877" spans="2:10" ht="24.75" customHeight="1" x14ac:dyDescent="0.2">
      <c r="B877" s="32"/>
      <c r="C877" s="33"/>
      <c r="D877" s="34"/>
      <c r="E877" s="35">
        <v>0</v>
      </c>
      <c r="F877" s="36"/>
      <c r="G877" s="37"/>
      <c r="H877" s="38"/>
      <c r="I877" s="39"/>
      <c r="J877" s="39"/>
    </row>
    <row r="878" spans="2:10" ht="24.75" customHeight="1" x14ac:dyDescent="0.2">
      <c r="B878" s="32"/>
      <c r="C878" s="33"/>
      <c r="D878" s="34"/>
      <c r="E878" s="35">
        <v>0</v>
      </c>
      <c r="F878" s="36"/>
      <c r="G878" s="37"/>
      <c r="H878" s="38"/>
      <c r="I878" s="39"/>
      <c r="J878" s="39"/>
    </row>
    <row r="879" spans="2:10" ht="24.75" customHeight="1" x14ac:dyDescent="0.2">
      <c r="B879" s="32"/>
      <c r="C879" s="33"/>
      <c r="D879" s="34"/>
      <c r="E879" s="35">
        <v>0</v>
      </c>
      <c r="F879" s="36"/>
      <c r="G879" s="37"/>
      <c r="H879" s="38"/>
      <c r="I879" s="39"/>
      <c r="J879" s="39"/>
    </row>
    <row r="880" spans="2:10" ht="24.75" customHeight="1" x14ac:dyDescent="0.2">
      <c r="B880" s="32"/>
      <c r="C880" s="33"/>
      <c r="D880" s="34"/>
      <c r="E880" s="35">
        <v>0</v>
      </c>
      <c r="F880" s="36"/>
      <c r="G880" s="37"/>
      <c r="H880" s="38"/>
      <c r="I880" s="39"/>
      <c r="J880" s="39"/>
    </row>
    <row r="881" spans="2:10" ht="24.75" customHeight="1" x14ac:dyDescent="0.2">
      <c r="B881" s="32"/>
      <c r="C881" s="33"/>
      <c r="D881" s="34"/>
      <c r="E881" s="35">
        <v>0</v>
      </c>
      <c r="F881" s="36"/>
      <c r="G881" s="37"/>
      <c r="H881" s="38"/>
      <c r="I881" s="39"/>
      <c r="J881" s="39"/>
    </row>
    <row r="882" spans="2:10" ht="24.75" customHeight="1" x14ac:dyDescent="0.2">
      <c r="B882" s="32"/>
      <c r="C882" s="33"/>
      <c r="D882" s="34"/>
      <c r="E882" s="35">
        <v>0</v>
      </c>
      <c r="F882" s="36"/>
      <c r="G882" s="37"/>
      <c r="H882" s="38"/>
      <c r="I882" s="39"/>
      <c r="J882" s="39"/>
    </row>
    <row r="883" spans="2:10" ht="24.75" customHeight="1" x14ac:dyDescent="0.2">
      <c r="B883" s="32"/>
      <c r="C883" s="33"/>
      <c r="D883" s="34"/>
      <c r="E883" s="35">
        <v>0</v>
      </c>
      <c r="F883" s="36"/>
      <c r="G883" s="37"/>
      <c r="H883" s="38"/>
      <c r="I883" s="39"/>
      <c r="J883" s="39"/>
    </row>
    <row r="884" spans="2:10" ht="24.75" customHeight="1" x14ac:dyDescent="0.2">
      <c r="B884" s="32"/>
      <c r="C884" s="33"/>
      <c r="D884" s="34"/>
      <c r="E884" s="35">
        <v>0</v>
      </c>
      <c r="F884" s="36"/>
      <c r="G884" s="37"/>
      <c r="H884" s="38"/>
      <c r="I884" s="39"/>
      <c r="J884" s="39"/>
    </row>
    <row r="885" spans="2:10" ht="24.75" customHeight="1" x14ac:dyDescent="0.2">
      <c r="B885" s="32"/>
      <c r="C885" s="33"/>
      <c r="D885" s="34"/>
      <c r="E885" s="35">
        <v>0</v>
      </c>
      <c r="F885" s="36"/>
      <c r="G885" s="37"/>
      <c r="H885" s="38"/>
      <c r="I885" s="39"/>
      <c r="J885" s="39"/>
    </row>
    <row r="886" spans="2:10" ht="24.75" customHeight="1" x14ac:dyDescent="0.2">
      <c r="B886" s="32"/>
      <c r="C886" s="33"/>
      <c r="D886" s="34"/>
      <c r="E886" s="35">
        <v>0</v>
      </c>
      <c r="F886" s="36"/>
      <c r="G886" s="37"/>
      <c r="H886" s="38"/>
      <c r="I886" s="39"/>
      <c r="J886" s="39"/>
    </row>
    <row r="887" spans="2:10" ht="24.75" customHeight="1" x14ac:dyDescent="0.2">
      <c r="B887" s="32"/>
      <c r="C887" s="33"/>
      <c r="D887" s="34"/>
      <c r="E887" s="35">
        <v>0</v>
      </c>
      <c r="F887" s="36"/>
      <c r="G887" s="37"/>
      <c r="H887" s="38"/>
      <c r="I887" s="39"/>
      <c r="J887" s="39"/>
    </row>
    <row r="888" spans="2:10" ht="24.75" customHeight="1" x14ac:dyDescent="0.2">
      <c r="B888" s="32"/>
      <c r="C888" s="33"/>
      <c r="D888" s="34"/>
      <c r="E888" s="35">
        <v>0</v>
      </c>
      <c r="F888" s="36"/>
      <c r="G888" s="37"/>
      <c r="H888" s="38"/>
      <c r="I888" s="39"/>
      <c r="J888" s="39"/>
    </row>
    <row r="889" spans="2:10" ht="24.75" customHeight="1" x14ac:dyDescent="0.2">
      <c r="B889" s="32"/>
      <c r="C889" s="33"/>
      <c r="D889" s="34"/>
      <c r="E889" s="35">
        <v>0</v>
      </c>
      <c r="F889" s="36"/>
      <c r="G889" s="37"/>
      <c r="H889" s="38"/>
      <c r="I889" s="39"/>
      <c r="J889" s="39"/>
    </row>
    <row r="890" spans="2:10" ht="24.75" customHeight="1" x14ac:dyDescent="0.2">
      <c r="B890" s="32"/>
      <c r="C890" s="33"/>
      <c r="D890" s="34"/>
      <c r="E890" s="35">
        <v>0</v>
      </c>
      <c r="F890" s="36"/>
      <c r="G890" s="37"/>
      <c r="H890" s="38"/>
      <c r="I890" s="39"/>
      <c r="J890" s="39"/>
    </row>
    <row r="891" spans="2:10" ht="24.75" customHeight="1" x14ac:dyDescent="0.2">
      <c r="B891" s="32"/>
      <c r="C891" s="33"/>
      <c r="D891" s="34"/>
      <c r="E891" s="35">
        <v>0</v>
      </c>
      <c r="F891" s="36"/>
      <c r="G891" s="37"/>
      <c r="H891" s="38"/>
      <c r="I891" s="39"/>
      <c r="J891" s="39"/>
    </row>
    <row r="892" spans="2:10" ht="24.75" customHeight="1" x14ac:dyDescent="0.2">
      <c r="B892" s="32"/>
      <c r="C892" s="33"/>
      <c r="D892" s="34"/>
      <c r="E892" s="35">
        <v>0</v>
      </c>
      <c r="F892" s="36"/>
      <c r="G892" s="37"/>
      <c r="H892" s="38"/>
      <c r="I892" s="39"/>
      <c r="J892" s="39"/>
    </row>
    <row r="893" spans="2:10" ht="24.75" customHeight="1" x14ac:dyDescent="0.2">
      <c r="B893" s="32"/>
      <c r="C893" s="33"/>
      <c r="D893" s="34"/>
      <c r="E893" s="35">
        <v>0</v>
      </c>
      <c r="F893" s="36"/>
      <c r="G893" s="37"/>
      <c r="H893" s="38"/>
      <c r="I893" s="39"/>
      <c r="J893" s="39"/>
    </row>
    <row r="894" spans="2:10" ht="24.75" customHeight="1" x14ac:dyDescent="0.2">
      <c r="B894" s="32"/>
      <c r="C894" s="33"/>
      <c r="D894" s="34"/>
      <c r="E894" s="35">
        <v>0</v>
      </c>
      <c r="F894" s="36"/>
      <c r="G894" s="37"/>
      <c r="H894" s="38"/>
      <c r="I894" s="39"/>
      <c r="J894" s="39"/>
    </row>
    <row r="895" spans="2:10" ht="24.75" customHeight="1" x14ac:dyDescent="0.2">
      <c r="B895" s="32"/>
      <c r="C895" s="33"/>
      <c r="D895" s="34"/>
      <c r="E895" s="35">
        <v>0</v>
      </c>
      <c r="F895" s="36"/>
      <c r="G895" s="37"/>
      <c r="H895" s="38"/>
      <c r="I895" s="39"/>
      <c r="J895" s="39"/>
    </row>
    <row r="896" spans="2:10" ht="24.75" customHeight="1" x14ac:dyDescent="0.2">
      <c r="B896" s="32"/>
      <c r="C896" s="33"/>
      <c r="D896" s="34"/>
      <c r="E896" s="35">
        <v>0</v>
      </c>
      <c r="F896" s="36"/>
      <c r="G896" s="37"/>
      <c r="H896" s="38"/>
      <c r="I896" s="39"/>
      <c r="J896" s="39"/>
    </row>
    <row r="897" spans="2:10" ht="24.75" customHeight="1" x14ac:dyDescent="0.2">
      <c r="B897" s="32"/>
      <c r="C897" s="33"/>
      <c r="D897" s="34"/>
      <c r="E897" s="35">
        <v>0</v>
      </c>
      <c r="F897" s="36"/>
      <c r="G897" s="37"/>
      <c r="H897" s="38"/>
      <c r="I897" s="39"/>
      <c r="J897" s="39"/>
    </row>
    <row r="898" spans="2:10" ht="24.75" customHeight="1" x14ac:dyDescent="0.2">
      <c r="B898" s="32"/>
      <c r="C898" s="33"/>
      <c r="D898" s="34"/>
      <c r="E898" s="35">
        <v>0</v>
      </c>
      <c r="F898" s="36"/>
      <c r="G898" s="37"/>
      <c r="H898" s="38"/>
      <c r="I898" s="39"/>
      <c r="J898" s="39"/>
    </row>
    <row r="899" spans="2:10" ht="24.75" customHeight="1" x14ac:dyDescent="0.2">
      <c r="B899" s="32"/>
      <c r="C899" s="33"/>
      <c r="D899" s="34"/>
      <c r="E899" s="35">
        <v>0</v>
      </c>
      <c r="F899" s="36"/>
      <c r="G899" s="37"/>
      <c r="H899" s="38"/>
      <c r="I899" s="39"/>
      <c r="J899" s="39"/>
    </row>
    <row r="900" spans="2:10" ht="24.75" customHeight="1" x14ac:dyDescent="0.2">
      <c r="B900" s="32"/>
      <c r="C900" s="33"/>
      <c r="D900" s="34"/>
      <c r="E900" s="35">
        <v>0</v>
      </c>
      <c r="F900" s="36"/>
      <c r="G900" s="37"/>
      <c r="H900" s="38"/>
      <c r="I900" s="39"/>
      <c r="J900" s="39"/>
    </row>
    <row r="901" spans="2:10" ht="24.75" customHeight="1" x14ac:dyDescent="0.2">
      <c r="B901" s="32"/>
      <c r="C901" s="33"/>
      <c r="D901" s="34"/>
      <c r="E901" s="35">
        <v>0</v>
      </c>
      <c r="F901" s="36"/>
      <c r="G901" s="37"/>
      <c r="H901" s="38"/>
      <c r="I901" s="39"/>
      <c r="J901" s="39"/>
    </row>
    <row r="902" spans="2:10" ht="24.75" customHeight="1" x14ac:dyDescent="0.2">
      <c r="B902" s="32"/>
      <c r="C902" s="33"/>
      <c r="D902" s="34"/>
      <c r="E902" s="35">
        <v>0</v>
      </c>
      <c r="F902" s="36"/>
      <c r="G902" s="37"/>
      <c r="H902" s="38"/>
      <c r="I902" s="39"/>
      <c r="J902" s="39"/>
    </row>
    <row r="903" spans="2:10" ht="24.75" customHeight="1" x14ac:dyDescent="0.2">
      <c r="B903" s="32"/>
      <c r="C903" s="33"/>
      <c r="D903" s="34"/>
      <c r="E903" s="35">
        <v>0</v>
      </c>
      <c r="F903" s="36"/>
      <c r="G903" s="37"/>
      <c r="H903" s="38"/>
      <c r="I903" s="39"/>
      <c r="J903" s="39"/>
    </row>
    <row r="904" spans="2:10" ht="24.75" customHeight="1" x14ac:dyDescent="0.2">
      <c r="B904" s="32"/>
      <c r="C904" s="33"/>
      <c r="D904" s="34"/>
      <c r="E904" s="35">
        <v>0</v>
      </c>
      <c r="F904" s="36"/>
      <c r="G904" s="37"/>
      <c r="H904" s="38"/>
      <c r="I904" s="39"/>
      <c r="J904" s="39"/>
    </row>
    <row r="905" spans="2:10" ht="24.75" customHeight="1" x14ac:dyDescent="0.2">
      <c r="B905" s="32"/>
      <c r="C905" s="33"/>
      <c r="D905" s="34"/>
      <c r="E905" s="35">
        <v>0</v>
      </c>
      <c r="F905" s="36"/>
      <c r="G905" s="37"/>
      <c r="H905" s="38"/>
      <c r="I905" s="39"/>
      <c r="J905" s="39"/>
    </row>
    <row r="906" spans="2:10" ht="24.75" customHeight="1" x14ac:dyDescent="0.2">
      <c r="B906" s="32"/>
      <c r="C906" s="33"/>
      <c r="D906" s="34"/>
      <c r="E906" s="35">
        <v>0</v>
      </c>
      <c r="F906" s="36"/>
      <c r="G906" s="37"/>
      <c r="H906" s="38"/>
      <c r="I906" s="39"/>
      <c r="J906" s="39"/>
    </row>
    <row r="907" spans="2:10" ht="24.75" customHeight="1" x14ac:dyDescent="0.2">
      <c r="B907" s="32"/>
      <c r="C907" s="33"/>
      <c r="D907" s="34"/>
      <c r="E907" s="35">
        <v>0</v>
      </c>
      <c r="F907" s="36"/>
      <c r="G907" s="37"/>
      <c r="H907" s="38"/>
      <c r="I907" s="39"/>
      <c r="J907" s="39"/>
    </row>
    <row r="908" spans="2:10" ht="24.75" customHeight="1" x14ac:dyDescent="0.2">
      <c r="B908" s="32"/>
      <c r="C908" s="33"/>
      <c r="D908" s="34"/>
      <c r="E908" s="35">
        <v>0</v>
      </c>
      <c r="F908" s="36"/>
      <c r="G908" s="37"/>
      <c r="H908" s="38"/>
      <c r="I908" s="39"/>
      <c r="J908" s="39"/>
    </row>
    <row r="909" spans="2:10" ht="24.75" customHeight="1" x14ac:dyDescent="0.2">
      <c r="B909" s="32"/>
      <c r="C909" s="33"/>
      <c r="D909" s="34"/>
      <c r="E909" s="35">
        <v>0</v>
      </c>
      <c r="F909" s="36"/>
      <c r="G909" s="37"/>
      <c r="H909" s="38"/>
      <c r="I909" s="39"/>
      <c r="J909" s="39"/>
    </row>
    <row r="910" spans="2:10" ht="24.75" customHeight="1" x14ac:dyDescent="0.2">
      <c r="B910" s="32"/>
      <c r="C910" s="33"/>
      <c r="D910" s="34"/>
      <c r="E910" s="35">
        <v>0</v>
      </c>
      <c r="F910" s="36"/>
      <c r="G910" s="37"/>
      <c r="H910" s="38"/>
      <c r="I910" s="39"/>
      <c r="J910" s="39"/>
    </row>
    <row r="911" spans="2:10" ht="24.75" customHeight="1" x14ac:dyDescent="0.2">
      <c r="B911" s="32"/>
      <c r="C911" s="33"/>
      <c r="D911" s="34"/>
      <c r="E911" s="35">
        <v>0</v>
      </c>
      <c r="F911" s="36"/>
      <c r="G911" s="37"/>
      <c r="H911" s="38"/>
      <c r="I911" s="39"/>
      <c r="J911" s="39"/>
    </row>
    <row r="912" spans="2:10" ht="24.75" customHeight="1" x14ac:dyDescent="0.2">
      <c r="B912" s="32"/>
      <c r="C912" s="33"/>
      <c r="D912" s="34"/>
      <c r="E912" s="35">
        <v>0</v>
      </c>
      <c r="F912" s="36"/>
      <c r="G912" s="37"/>
      <c r="H912" s="38"/>
      <c r="I912" s="39"/>
      <c r="J912" s="39"/>
    </row>
    <row r="913" spans="2:10" ht="24.75" customHeight="1" x14ac:dyDescent="0.2">
      <c r="B913" s="32"/>
      <c r="C913" s="33"/>
      <c r="D913" s="34"/>
      <c r="E913" s="35">
        <v>0</v>
      </c>
      <c r="F913" s="36"/>
      <c r="G913" s="37"/>
      <c r="H913" s="38"/>
      <c r="I913" s="39"/>
      <c r="J913" s="39"/>
    </row>
    <row r="914" spans="2:10" ht="24.75" customHeight="1" x14ac:dyDescent="0.2">
      <c r="B914" s="32"/>
      <c r="C914" s="33"/>
      <c r="D914" s="34"/>
      <c r="E914" s="35">
        <v>0</v>
      </c>
      <c r="F914" s="36"/>
      <c r="G914" s="37"/>
      <c r="H914" s="38"/>
      <c r="I914" s="39"/>
      <c r="J914" s="39"/>
    </row>
    <row r="915" spans="2:10" ht="24.75" customHeight="1" x14ac:dyDescent="0.2">
      <c r="B915" s="32"/>
      <c r="C915" s="33"/>
      <c r="D915" s="34"/>
      <c r="E915" s="35">
        <v>0</v>
      </c>
      <c r="F915" s="36"/>
      <c r="G915" s="37"/>
      <c r="H915" s="38"/>
      <c r="I915" s="39"/>
      <c r="J915" s="39"/>
    </row>
    <row r="916" spans="2:10" ht="24.75" customHeight="1" x14ac:dyDescent="0.2">
      <c r="B916" s="32"/>
      <c r="C916" s="33"/>
      <c r="D916" s="34"/>
      <c r="E916" s="35">
        <v>0</v>
      </c>
      <c r="F916" s="36"/>
      <c r="G916" s="37"/>
      <c r="H916" s="38"/>
      <c r="I916" s="39"/>
      <c r="J916" s="39"/>
    </row>
    <row r="917" spans="2:10" ht="24.75" customHeight="1" x14ac:dyDescent="0.2">
      <c r="B917" s="32"/>
      <c r="C917" s="33"/>
      <c r="D917" s="34"/>
      <c r="E917" s="35">
        <v>0</v>
      </c>
      <c r="F917" s="36"/>
      <c r="G917" s="37"/>
      <c r="H917" s="38"/>
      <c r="I917" s="39"/>
      <c r="J917" s="39"/>
    </row>
    <row r="918" spans="2:10" ht="24.75" customHeight="1" x14ac:dyDescent="0.2">
      <c r="B918" s="32"/>
      <c r="C918" s="33"/>
      <c r="D918" s="34"/>
      <c r="E918" s="35">
        <v>0</v>
      </c>
      <c r="F918" s="36"/>
      <c r="G918" s="37"/>
      <c r="H918" s="38"/>
      <c r="I918" s="39"/>
      <c r="J918" s="39"/>
    </row>
    <row r="919" spans="2:10" ht="24.75" customHeight="1" x14ac:dyDescent="0.2">
      <c r="B919" s="32"/>
      <c r="C919" s="33"/>
      <c r="D919" s="34"/>
      <c r="E919" s="35">
        <v>0</v>
      </c>
      <c r="F919" s="36"/>
      <c r="G919" s="37"/>
      <c r="H919" s="38"/>
      <c r="I919" s="39"/>
      <c r="J919" s="39"/>
    </row>
    <row r="920" spans="2:10" ht="24.75" customHeight="1" x14ac:dyDescent="0.2">
      <c r="B920" s="32"/>
      <c r="C920" s="33"/>
      <c r="D920" s="34"/>
      <c r="E920" s="35">
        <v>0</v>
      </c>
      <c r="F920" s="36"/>
      <c r="G920" s="37"/>
      <c r="H920" s="38"/>
      <c r="I920" s="39"/>
      <c r="J920" s="39"/>
    </row>
    <row r="921" spans="2:10" ht="24.75" customHeight="1" x14ac:dyDescent="0.2">
      <c r="B921" s="32"/>
      <c r="C921" s="33"/>
      <c r="D921" s="34"/>
      <c r="E921" s="35">
        <v>0</v>
      </c>
      <c r="F921" s="36"/>
      <c r="G921" s="37"/>
      <c r="H921" s="38"/>
      <c r="I921" s="39"/>
      <c r="J921" s="39"/>
    </row>
    <row r="922" spans="2:10" ht="24.75" customHeight="1" x14ac:dyDescent="0.2">
      <c r="B922" s="32"/>
      <c r="C922" s="33"/>
      <c r="D922" s="34"/>
      <c r="E922" s="35">
        <v>0</v>
      </c>
      <c r="F922" s="36"/>
      <c r="G922" s="37"/>
      <c r="H922" s="38"/>
      <c r="I922" s="39"/>
      <c r="J922" s="39"/>
    </row>
    <row r="923" spans="2:10" ht="24.75" customHeight="1" x14ac:dyDescent="0.2">
      <c r="B923" s="32"/>
      <c r="C923" s="33"/>
      <c r="D923" s="34"/>
      <c r="E923" s="35">
        <v>0</v>
      </c>
      <c r="F923" s="36"/>
      <c r="G923" s="37"/>
      <c r="H923" s="38"/>
      <c r="I923" s="39"/>
      <c r="J923" s="39"/>
    </row>
    <row r="924" spans="2:10" ht="24.75" customHeight="1" x14ac:dyDescent="0.2">
      <c r="B924" s="32"/>
      <c r="C924" s="33"/>
      <c r="D924" s="34"/>
      <c r="E924" s="35">
        <v>0</v>
      </c>
      <c r="F924" s="36"/>
      <c r="G924" s="37"/>
      <c r="H924" s="38"/>
      <c r="I924" s="39"/>
      <c r="J924" s="39"/>
    </row>
    <row r="925" spans="2:10" ht="24.75" customHeight="1" x14ac:dyDescent="0.2">
      <c r="B925" s="32"/>
      <c r="C925" s="33"/>
      <c r="D925" s="34"/>
      <c r="E925" s="35">
        <v>0</v>
      </c>
      <c r="F925" s="36"/>
      <c r="G925" s="37"/>
      <c r="H925" s="38"/>
      <c r="I925" s="39"/>
      <c r="J925" s="39"/>
    </row>
    <row r="926" spans="2:10" ht="24.75" customHeight="1" x14ac:dyDescent="0.2">
      <c r="B926" s="32"/>
      <c r="C926" s="33"/>
      <c r="D926" s="34"/>
      <c r="E926" s="35">
        <v>0</v>
      </c>
      <c r="F926" s="36"/>
      <c r="G926" s="37"/>
      <c r="H926" s="38"/>
      <c r="I926" s="39"/>
      <c r="J926" s="39"/>
    </row>
    <row r="927" spans="2:10" ht="24.75" customHeight="1" x14ac:dyDescent="0.2">
      <c r="B927" s="32"/>
      <c r="C927" s="33"/>
      <c r="D927" s="34"/>
      <c r="E927" s="35">
        <v>0</v>
      </c>
      <c r="F927" s="36"/>
      <c r="G927" s="37"/>
      <c r="H927" s="38"/>
      <c r="I927" s="39"/>
      <c r="J927" s="39"/>
    </row>
    <row r="928" spans="2:10" ht="24.75" customHeight="1" x14ac:dyDescent="0.2">
      <c r="B928" s="32"/>
      <c r="C928" s="33"/>
      <c r="D928" s="34"/>
      <c r="E928" s="35">
        <v>0</v>
      </c>
      <c r="F928" s="36"/>
      <c r="G928" s="37"/>
      <c r="H928" s="38"/>
      <c r="I928" s="39"/>
      <c r="J928" s="39"/>
    </row>
    <row r="929" spans="2:10" ht="24.75" customHeight="1" x14ac:dyDescent="0.2">
      <c r="B929" s="32"/>
      <c r="C929" s="33"/>
      <c r="D929" s="34"/>
      <c r="E929" s="35">
        <v>0</v>
      </c>
      <c r="F929" s="36"/>
      <c r="G929" s="37"/>
      <c r="H929" s="38"/>
      <c r="I929" s="39"/>
      <c r="J929" s="39"/>
    </row>
    <row r="930" spans="2:10" ht="24.75" customHeight="1" x14ac:dyDescent="0.2">
      <c r="B930" s="32"/>
      <c r="C930" s="33"/>
      <c r="D930" s="34"/>
      <c r="E930" s="35">
        <v>0</v>
      </c>
      <c r="F930" s="36"/>
      <c r="G930" s="37"/>
      <c r="H930" s="38"/>
      <c r="I930" s="39"/>
      <c r="J930" s="39"/>
    </row>
    <row r="931" spans="2:10" ht="24.75" customHeight="1" x14ac:dyDescent="0.2">
      <c r="B931" s="32"/>
      <c r="C931" s="33"/>
      <c r="D931" s="34"/>
      <c r="E931" s="35">
        <v>0</v>
      </c>
      <c r="F931" s="36"/>
      <c r="G931" s="37"/>
      <c r="H931" s="38"/>
      <c r="I931" s="39"/>
      <c r="J931" s="39"/>
    </row>
    <row r="932" spans="2:10" ht="24.75" customHeight="1" x14ac:dyDescent="0.2">
      <c r="B932" s="32"/>
      <c r="C932" s="33"/>
      <c r="D932" s="34"/>
      <c r="E932" s="35">
        <v>0</v>
      </c>
      <c r="F932" s="36"/>
      <c r="G932" s="37"/>
      <c r="H932" s="38"/>
      <c r="I932" s="39"/>
      <c r="J932" s="39"/>
    </row>
    <row r="933" spans="2:10" ht="24.75" customHeight="1" x14ac:dyDescent="0.2">
      <c r="B933" s="32"/>
      <c r="C933" s="33"/>
      <c r="D933" s="34"/>
      <c r="E933" s="35">
        <v>0</v>
      </c>
      <c r="F933" s="36"/>
      <c r="G933" s="37"/>
      <c r="H933" s="38"/>
      <c r="I933" s="39"/>
      <c r="J933" s="39"/>
    </row>
    <row r="934" spans="2:10" ht="24.75" customHeight="1" x14ac:dyDescent="0.2">
      <c r="B934" s="32"/>
      <c r="C934" s="33"/>
      <c r="D934" s="34"/>
      <c r="E934" s="35">
        <v>0</v>
      </c>
      <c r="F934" s="36"/>
      <c r="G934" s="37"/>
      <c r="H934" s="38"/>
      <c r="I934" s="39"/>
      <c r="J934" s="39"/>
    </row>
    <row r="935" spans="2:10" ht="24.75" customHeight="1" x14ac:dyDescent="0.2">
      <c r="B935" s="32"/>
      <c r="C935" s="33"/>
      <c r="D935" s="34"/>
      <c r="E935" s="35">
        <v>0</v>
      </c>
      <c r="F935" s="36"/>
      <c r="G935" s="37"/>
      <c r="H935" s="38"/>
      <c r="I935" s="39"/>
      <c r="J935" s="39"/>
    </row>
    <row r="936" spans="2:10" ht="24.75" customHeight="1" x14ac:dyDescent="0.2">
      <c r="B936" s="32"/>
      <c r="C936" s="33"/>
      <c r="D936" s="34"/>
      <c r="E936" s="35">
        <v>0</v>
      </c>
      <c r="F936" s="36"/>
      <c r="G936" s="37"/>
      <c r="H936" s="38"/>
      <c r="I936" s="39"/>
      <c r="J936" s="39"/>
    </row>
    <row r="937" spans="2:10" ht="24.75" customHeight="1" x14ac:dyDescent="0.2">
      <c r="B937" s="32"/>
      <c r="C937" s="33"/>
      <c r="D937" s="34"/>
      <c r="E937" s="35">
        <v>0</v>
      </c>
      <c r="F937" s="36"/>
      <c r="G937" s="37"/>
      <c r="H937" s="38"/>
      <c r="I937" s="39"/>
      <c r="J937" s="39"/>
    </row>
    <row r="938" spans="2:10" ht="24.75" customHeight="1" x14ac:dyDescent="0.2">
      <c r="B938" s="32"/>
      <c r="C938" s="33"/>
      <c r="D938" s="34"/>
      <c r="E938" s="35">
        <v>0</v>
      </c>
      <c r="F938" s="36"/>
      <c r="G938" s="37"/>
      <c r="H938" s="38"/>
      <c r="I938" s="39"/>
      <c r="J938" s="39"/>
    </row>
    <row r="939" spans="2:10" ht="24.75" customHeight="1" x14ac:dyDescent="0.2">
      <c r="B939" s="32"/>
      <c r="C939" s="33"/>
      <c r="D939" s="34"/>
      <c r="E939" s="35">
        <v>0</v>
      </c>
      <c r="F939" s="36"/>
      <c r="G939" s="37"/>
      <c r="H939" s="38"/>
      <c r="I939" s="39"/>
      <c r="J939" s="39"/>
    </row>
    <row r="940" spans="2:10" ht="24.75" customHeight="1" x14ac:dyDescent="0.2">
      <c r="B940" s="32"/>
      <c r="C940" s="33"/>
      <c r="D940" s="34"/>
      <c r="E940" s="35">
        <v>0</v>
      </c>
      <c r="F940" s="36"/>
      <c r="G940" s="37"/>
      <c r="H940" s="38"/>
      <c r="I940" s="39"/>
      <c r="J940" s="39"/>
    </row>
    <row r="941" spans="2:10" ht="24.75" customHeight="1" x14ac:dyDescent="0.2">
      <c r="B941" s="32"/>
      <c r="C941" s="33"/>
      <c r="D941" s="34"/>
      <c r="E941" s="35">
        <v>0</v>
      </c>
      <c r="F941" s="36"/>
      <c r="G941" s="37"/>
      <c r="H941" s="38"/>
      <c r="I941" s="39"/>
      <c r="J941" s="39"/>
    </row>
    <row r="942" spans="2:10" ht="24.75" customHeight="1" x14ac:dyDescent="0.2">
      <c r="B942" s="32"/>
      <c r="C942" s="33"/>
      <c r="D942" s="34"/>
      <c r="E942" s="35">
        <v>0</v>
      </c>
      <c r="F942" s="36"/>
      <c r="G942" s="37"/>
      <c r="H942" s="38"/>
      <c r="I942" s="39"/>
      <c r="J942" s="39"/>
    </row>
    <row r="943" spans="2:10" ht="24.75" customHeight="1" x14ac:dyDescent="0.2">
      <c r="B943" s="32"/>
      <c r="C943" s="33"/>
      <c r="D943" s="34"/>
      <c r="E943" s="35">
        <v>0</v>
      </c>
      <c r="F943" s="36"/>
      <c r="G943" s="37"/>
      <c r="H943" s="38"/>
      <c r="I943" s="39"/>
      <c r="J943" s="39"/>
    </row>
    <row r="944" spans="2:10" ht="24.75" customHeight="1" x14ac:dyDescent="0.2">
      <c r="B944" s="32"/>
      <c r="C944" s="33"/>
      <c r="D944" s="34"/>
      <c r="E944" s="35">
        <v>0</v>
      </c>
      <c r="F944" s="36"/>
      <c r="G944" s="37"/>
      <c r="H944" s="38"/>
      <c r="I944" s="39"/>
      <c r="J944" s="39"/>
    </row>
    <row r="945" spans="2:10" ht="24.75" customHeight="1" x14ac:dyDescent="0.2">
      <c r="B945" s="32"/>
      <c r="C945" s="33"/>
      <c r="D945" s="34"/>
      <c r="E945" s="35">
        <v>0</v>
      </c>
      <c r="F945" s="36"/>
      <c r="G945" s="37"/>
      <c r="H945" s="38"/>
      <c r="I945" s="39"/>
      <c r="J945" s="39"/>
    </row>
    <row r="946" spans="2:10" ht="24.75" customHeight="1" x14ac:dyDescent="0.2">
      <c r="B946" s="32"/>
      <c r="C946" s="33"/>
      <c r="D946" s="34"/>
      <c r="E946" s="35">
        <v>0</v>
      </c>
      <c r="F946" s="36"/>
      <c r="G946" s="37"/>
      <c r="H946" s="38"/>
      <c r="I946" s="39"/>
      <c r="J946" s="39"/>
    </row>
    <row r="947" spans="2:10" ht="24.75" customHeight="1" x14ac:dyDescent="0.2">
      <c r="B947" s="32"/>
      <c r="C947" s="33"/>
      <c r="D947" s="34"/>
      <c r="E947" s="35">
        <v>0</v>
      </c>
      <c r="F947" s="36"/>
      <c r="G947" s="37"/>
      <c r="H947" s="38"/>
      <c r="I947" s="39"/>
      <c r="J947" s="39"/>
    </row>
    <row r="948" spans="2:10" ht="24.75" customHeight="1" x14ac:dyDescent="0.2">
      <c r="B948" s="32"/>
      <c r="C948" s="33"/>
      <c r="D948" s="34"/>
      <c r="E948" s="35">
        <v>0</v>
      </c>
      <c r="F948" s="36"/>
      <c r="G948" s="37"/>
      <c r="H948" s="38"/>
      <c r="I948" s="39"/>
      <c r="J948" s="39"/>
    </row>
    <row r="949" spans="2:10" ht="24.75" customHeight="1" x14ac:dyDescent="0.2">
      <c r="B949" s="32"/>
      <c r="C949" s="33"/>
      <c r="D949" s="34"/>
      <c r="E949" s="35">
        <v>0</v>
      </c>
      <c r="F949" s="36"/>
      <c r="G949" s="37"/>
      <c r="H949" s="38"/>
      <c r="I949" s="39"/>
      <c r="J949" s="39"/>
    </row>
    <row r="950" spans="2:10" ht="24.75" customHeight="1" x14ac:dyDescent="0.2">
      <c r="B950" s="32"/>
      <c r="C950" s="33"/>
      <c r="D950" s="34"/>
      <c r="E950" s="35">
        <v>0</v>
      </c>
      <c r="F950" s="36"/>
      <c r="G950" s="37"/>
      <c r="H950" s="38"/>
      <c r="I950" s="39"/>
      <c r="J950" s="39"/>
    </row>
    <row r="951" spans="2:10" ht="24.75" customHeight="1" x14ac:dyDescent="0.2">
      <c r="B951" s="32"/>
      <c r="C951" s="33"/>
      <c r="D951" s="34"/>
      <c r="E951" s="35">
        <v>0</v>
      </c>
      <c r="F951" s="36"/>
      <c r="G951" s="37"/>
      <c r="H951" s="38"/>
      <c r="I951" s="39"/>
      <c r="J951" s="39"/>
    </row>
    <row r="952" spans="2:10" ht="24.75" customHeight="1" x14ac:dyDescent="0.2">
      <c r="B952" s="32"/>
      <c r="C952" s="33"/>
      <c r="D952" s="34"/>
      <c r="E952" s="35">
        <v>0</v>
      </c>
      <c r="F952" s="36"/>
      <c r="G952" s="37"/>
      <c r="H952" s="38"/>
      <c r="I952" s="39"/>
      <c r="J952" s="39"/>
    </row>
    <row r="953" spans="2:10" ht="24.75" customHeight="1" x14ac:dyDescent="0.2">
      <c r="B953" s="32"/>
      <c r="C953" s="33"/>
      <c r="D953" s="34"/>
      <c r="E953" s="35">
        <v>0</v>
      </c>
      <c r="F953" s="36"/>
      <c r="G953" s="37"/>
      <c r="H953" s="38"/>
      <c r="I953" s="39"/>
      <c r="J953" s="39"/>
    </row>
    <row r="954" spans="2:10" ht="24.75" customHeight="1" x14ac:dyDescent="0.2">
      <c r="B954" s="32"/>
      <c r="C954" s="33"/>
      <c r="D954" s="34"/>
      <c r="E954" s="35">
        <v>0</v>
      </c>
      <c r="F954" s="36"/>
      <c r="G954" s="37"/>
      <c r="H954" s="38"/>
      <c r="I954" s="39"/>
      <c r="J954" s="39"/>
    </row>
    <row r="955" spans="2:10" ht="24.75" customHeight="1" x14ac:dyDescent="0.2">
      <c r="B955" s="32"/>
      <c r="C955" s="33"/>
      <c r="D955" s="34"/>
      <c r="E955" s="35">
        <v>0</v>
      </c>
      <c r="F955" s="36"/>
      <c r="G955" s="37"/>
      <c r="H955" s="38"/>
      <c r="I955" s="39"/>
      <c r="J955" s="39"/>
    </row>
    <row r="956" spans="2:10" ht="24.75" customHeight="1" x14ac:dyDescent="0.2">
      <c r="B956" s="32"/>
      <c r="C956" s="33"/>
      <c r="D956" s="34"/>
      <c r="E956" s="35">
        <v>0</v>
      </c>
      <c r="F956" s="36"/>
      <c r="G956" s="37"/>
      <c r="H956" s="38"/>
      <c r="I956" s="39"/>
      <c r="J956" s="39"/>
    </row>
    <row r="957" spans="2:10" ht="24.75" customHeight="1" x14ac:dyDescent="0.2">
      <c r="B957" s="32"/>
      <c r="C957" s="33"/>
      <c r="D957" s="34"/>
      <c r="E957" s="35">
        <v>0</v>
      </c>
      <c r="F957" s="36"/>
      <c r="G957" s="37"/>
      <c r="H957" s="38"/>
      <c r="I957" s="39"/>
      <c r="J957" s="39"/>
    </row>
    <row r="958" spans="2:10" ht="24.75" customHeight="1" x14ac:dyDescent="0.2">
      <c r="B958" s="32"/>
      <c r="C958" s="33"/>
      <c r="D958" s="34"/>
      <c r="E958" s="35">
        <v>0</v>
      </c>
      <c r="F958" s="36"/>
      <c r="G958" s="37"/>
      <c r="H958" s="38"/>
      <c r="I958" s="39"/>
      <c r="J958" s="39"/>
    </row>
    <row r="959" spans="2:10" ht="24.75" customHeight="1" x14ac:dyDescent="0.2">
      <c r="B959" s="32"/>
      <c r="C959" s="33"/>
      <c r="D959" s="34"/>
      <c r="E959" s="35">
        <v>0</v>
      </c>
      <c r="F959" s="36"/>
      <c r="G959" s="37"/>
      <c r="H959" s="38"/>
      <c r="I959" s="39"/>
      <c r="J959" s="39"/>
    </row>
    <row r="960" spans="2:10" ht="24.75" customHeight="1" x14ac:dyDescent="0.2">
      <c r="B960" s="32"/>
      <c r="C960" s="33"/>
      <c r="D960" s="34"/>
      <c r="E960" s="35">
        <v>0</v>
      </c>
      <c r="F960" s="36"/>
      <c r="G960" s="37"/>
      <c r="H960" s="38"/>
      <c r="I960" s="39"/>
      <c r="J960" s="39"/>
    </row>
    <row r="961" spans="2:10" ht="24.75" customHeight="1" x14ac:dyDescent="0.2">
      <c r="B961" s="32"/>
      <c r="C961" s="33"/>
      <c r="D961" s="34"/>
      <c r="E961" s="35">
        <v>0</v>
      </c>
      <c r="F961" s="36"/>
      <c r="G961" s="37"/>
      <c r="H961" s="38"/>
      <c r="I961" s="39"/>
      <c r="J961" s="39"/>
    </row>
    <row r="962" spans="2:10" ht="24.75" customHeight="1" x14ac:dyDescent="0.2">
      <c r="B962" s="32"/>
      <c r="C962" s="33"/>
      <c r="D962" s="34"/>
      <c r="E962" s="35">
        <v>0</v>
      </c>
      <c r="F962" s="36"/>
      <c r="G962" s="37"/>
      <c r="H962" s="38"/>
      <c r="I962" s="39"/>
      <c r="J962" s="39"/>
    </row>
    <row r="963" spans="2:10" ht="24.75" customHeight="1" x14ac:dyDescent="0.2">
      <c r="B963" s="32"/>
      <c r="C963" s="33"/>
      <c r="D963" s="34"/>
      <c r="E963" s="35">
        <v>0</v>
      </c>
      <c r="F963" s="36"/>
      <c r="G963" s="37"/>
      <c r="H963" s="38"/>
      <c r="I963" s="39"/>
      <c r="J963" s="39"/>
    </row>
    <row r="964" spans="2:10" ht="24.75" customHeight="1" x14ac:dyDescent="0.2">
      <c r="B964" s="32"/>
      <c r="C964" s="33"/>
      <c r="D964" s="34"/>
      <c r="E964" s="35">
        <v>0</v>
      </c>
      <c r="F964" s="36"/>
      <c r="G964" s="37"/>
      <c r="H964" s="38"/>
      <c r="I964" s="39"/>
      <c r="J964" s="39"/>
    </row>
    <row r="965" spans="2:10" ht="24.75" customHeight="1" x14ac:dyDescent="0.2">
      <c r="B965" s="32"/>
      <c r="C965" s="33"/>
      <c r="D965" s="34"/>
      <c r="E965" s="35">
        <v>0</v>
      </c>
      <c r="F965" s="36"/>
      <c r="G965" s="37"/>
      <c r="H965" s="38"/>
      <c r="I965" s="39"/>
      <c r="J965" s="39"/>
    </row>
    <row r="966" spans="2:10" ht="24.75" customHeight="1" x14ac:dyDescent="0.2">
      <c r="B966" s="32"/>
      <c r="C966" s="33"/>
      <c r="D966" s="34"/>
      <c r="E966" s="35">
        <v>0</v>
      </c>
      <c r="F966" s="36"/>
      <c r="G966" s="37"/>
      <c r="H966" s="38"/>
      <c r="I966" s="39"/>
      <c r="J966" s="39"/>
    </row>
    <row r="967" spans="2:10" ht="24.75" customHeight="1" x14ac:dyDescent="0.2">
      <c r="B967" s="32"/>
      <c r="C967" s="33"/>
      <c r="D967" s="34"/>
      <c r="E967" s="35">
        <v>0</v>
      </c>
      <c r="F967" s="36"/>
      <c r="G967" s="37"/>
      <c r="H967" s="38"/>
      <c r="I967" s="39"/>
      <c r="J967" s="39"/>
    </row>
    <row r="968" spans="2:10" ht="24.75" customHeight="1" x14ac:dyDescent="0.2">
      <c r="B968" s="32"/>
      <c r="C968" s="33"/>
      <c r="D968" s="34"/>
      <c r="E968" s="35">
        <v>0</v>
      </c>
      <c r="F968" s="36"/>
      <c r="G968" s="37"/>
      <c r="H968" s="38"/>
      <c r="I968" s="39"/>
      <c r="J968" s="39"/>
    </row>
    <row r="969" spans="2:10" ht="24.75" customHeight="1" x14ac:dyDescent="0.2">
      <c r="B969" s="32"/>
      <c r="C969" s="33"/>
      <c r="D969" s="34"/>
      <c r="E969" s="35">
        <v>0</v>
      </c>
      <c r="F969" s="36"/>
      <c r="G969" s="37"/>
      <c r="H969" s="38"/>
      <c r="I969" s="39"/>
      <c r="J969" s="39"/>
    </row>
    <row r="970" spans="2:10" ht="24.75" customHeight="1" x14ac:dyDescent="0.2">
      <c r="B970" s="32"/>
      <c r="C970" s="33"/>
      <c r="D970" s="34"/>
      <c r="E970" s="35">
        <v>0</v>
      </c>
      <c r="F970" s="36"/>
      <c r="G970" s="37"/>
      <c r="H970" s="38"/>
      <c r="I970" s="39"/>
      <c r="J970" s="39"/>
    </row>
    <row r="971" spans="2:10" ht="24.75" customHeight="1" x14ac:dyDescent="0.2">
      <c r="B971" s="32"/>
      <c r="C971" s="33"/>
      <c r="D971" s="34"/>
      <c r="E971" s="35">
        <v>0</v>
      </c>
      <c r="F971" s="36"/>
      <c r="G971" s="37"/>
      <c r="H971" s="38"/>
      <c r="I971" s="39"/>
      <c r="J971" s="39"/>
    </row>
    <row r="972" spans="2:10" ht="24.75" customHeight="1" x14ac:dyDescent="0.2">
      <c r="B972" s="32"/>
      <c r="C972" s="33"/>
      <c r="D972" s="34"/>
      <c r="E972" s="35">
        <v>0</v>
      </c>
      <c r="F972" s="36"/>
      <c r="G972" s="37"/>
      <c r="H972" s="38"/>
      <c r="I972" s="39"/>
      <c r="J972" s="39"/>
    </row>
    <row r="973" spans="2:10" ht="24.75" customHeight="1" x14ac:dyDescent="0.2">
      <c r="B973" s="32"/>
      <c r="C973" s="33"/>
      <c r="D973" s="34"/>
      <c r="E973" s="35">
        <v>0</v>
      </c>
      <c r="F973" s="36"/>
      <c r="G973" s="37"/>
      <c r="H973" s="38"/>
      <c r="I973" s="39"/>
      <c r="J973" s="39"/>
    </row>
    <row r="974" spans="2:10" ht="24.75" customHeight="1" x14ac:dyDescent="0.2">
      <c r="B974" s="32"/>
      <c r="C974" s="33"/>
      <c r="D974" s="34"/>
      <c r="E974" s="35">
        <v>0</v>
      </c>
      <c r="F974" s="36"/>
      <c r="G974" s="37"/>
      <c r="H974" s="38"/>
      <c r="I974" s="39"/>
      <c r="J974" s="39"/>
    </row>
    <row r="975" spans="2:10" ht="24.75" customHeight="1" x14ac:dyDescent="0.2">
      <c r="B975" s="32"/>
      <c r="C975" s="33"/>
      <c r="D975" s="34"/>
      <c r="E975" s="35">
        <v>0</v>
      </c>
      <c r="F975" s="36"/>
      <c r="G975" s="37"/>
      <c r="H975" s="38"/>
      <c r="I975" s="39"/>
      <c r="J975" s="39"/>
    </row>
    <row r="976" spans="2:10" ht="24.75" customHeight="1" x14ac:dyDescent="0.2">
      <c r="B976" s="32"/>
      <c r="C976" s="33"/>
      <c r="D976" s="34"/>
      <c r="E976" s="35">
        <v>0</v>
      </c>
      <c r="F976" s="36"/>
      <c r="G976" s="37"/>
      <c r="H976" s="38"/>
      <c r="I976" s="39"/>
      <c r="J976" s="39"/>
    </row>
    <row r="977" spans="2:10" ht="24.75" customHeight="1" x14ac:dyDescent="0.2">
      <c r="B977" s="32"/>
      <c r="C977" s="33"/>
      <c r="D977" s="34"/>
      <c r="E977" s="35">
        <v>0</v>
      </c>
      <c r="F977" s="36"/>
      <c r="G977" s="37"/>
      <c r="H977" s="38"/>
      <c r="I977" s="39"/>
      <c r="J977" s="39"/>
    </row>
    <row r="978" spans="2:10" ht="24.75" customHeight="1" x14ac:dyDescent="0.2">
      <c r="B978" s="32"/>
      <c r="C978" s="33"/>
      <c r="D978" s="34"/>
      <c r="E978" s="35">
        <v>0</v>
      </c>
      <c r="F978" s="36"/>
      <c r="G978" s="37"/>
      <c r="H978" s="38"/>
      <c r="I978" s="39"/>
      <c r="J978" s="39"/>
    </row>
    <row r="979" spans="2:10" ht="24.75" customHeight="1" x14ac:dyDescent="0.2">
      <c r="B979" s="32"/>
      <c r="C979" s="33"/>
      <c r="D979" s="34"/>
      <c r="E979" s="35">
        <v>0</v>
      </c>
      <c r="F979" s="36"/>
      <c r="G979" s="37"/>
      <c r="H979" s="38"/>
      <c r="I979" s="39"/>
      <c r="J979" s="39"/>
    </row>
    <row r="980" spans="2:10" ht="24.75" customHeight="1" x14ac:dyDescent="0.2">
      <c r="B980" s="32"/>
      <c r="C980" s="33"/>
      <c r="D980" s="34"/>
      <c r="E980" s="35">
        <v>0</v>
      </c>
      <c r="F980" s="36"/>
      <c r="G980" s="37"/>
      <c r="H980" s="38"/>
      <c r="I980" s="39"/>
      <c r="J980" s="39"/>
    </row>
    <row r="981" spans="2:10" ht="24.75" customHeight="1" x14ac:dyDescent="0.2">
      <c r="B981" s="32"/>
      <c r="C981" s="33"/>
      <c r="D981" s="34"/>
      <c r="E981" s="35">
        <v>0</v>
      </c>
      <c r="F981" s="36"/>
      <c r="G981" s="37"/>
      <c r="H981" s="38"/>
      <c r="I981" s="39"/>
      <c r="J981" s="39"/>
    </row>
    <row r="982" spans="2:10" ht="24.75" customHeight="1" x14ac:dyDescent="0.2">
      <c r="B982" s="32"/>
      <c r="C982" s="33"/>
      <c r="D982" s="34"/>
      <c r="E982" s="35">
        <v>0</v>
      </c>
      <c r="F982" s="36"/>
      <c r="G982" s="37"/>
      <c r="H982" s="38"/>
      <c r="I982" s="39"/>
      <c r="J982" s="39"/>
    </row>
    <row r="983" spans="2:10" ht="24.75" customHeight="1" x14ac:dyDescent="0.2">
      <c r="B983" s="32"/>
      <c r="C983" s="33"/>
      <c r="D983" s="34"/>
      <c r="E983" s="35">
        <v>0</v>
      </c>
      <c r="F983" s="36"/>
      <c r="G983" s="37"/>
      <c r="H983" s="38"/>
      <c r="I983" s="39"/>
      <c r="J983" s="39"/>
    </row>
    <row r="984" spans="2:10" ht="24.75" customHeight="1" x14ac:dyDescent="0.2">
      <c r="B984" s="32"/>
      <c r="C984" s="33"/>
      <c r="D984" s="34"/>
      <c r="E984" s="35">
        <v>0</v>
      </c>
      <c r="F984" s="36"/>
      <c r="G984" s="37"/>
      <c r="H984" s="38"/>
      <c r="I984" s="39"/>
      <c r="J984" s="39"/>
    </row>
    <row r="985" spans="2:10" ht="24.75" customHeight="1" x14ac:dyDescent="0.2">
      <c r="B985" s="32"/>
      <c r="C985" s="33"/>
      <c r="D985" s="34"/>
      <c r="E985" s="35">
        <v>0</v>
      </c>
      <c r="F985" s="36"/>
      <c r="G985" s="37"/>
      <c r="H985" s="38"/>
      <c r="I985" s="39"/>
      <c r="J985" s="39"/>
    </row>
    <row r="986" spans="2:10" ht="24.75" customHeight="1" x14ac:dyDescent="0.2">
      <c r="B986" s="32"/>
      <c r="C986" s="33"/>
      <c r="D986" s="34"/>
      <c r="E986" s="35">
        <v>0</v>
      </c>
      <c r="F986" s="36"/>
      <c r="G986" s="37"/>
      <c r="H986" s="38"/>
      <c r="I986" s="39"/>
      <c r="J986" s="39"/>
    </row>
    <row r="987" spans="2:10" ht="24.75" customHeight="1" x14ac:dyDescent="0.2">
      <c r="B987" s="32"/>
      <c r="C987" s="33"/>
      <c r="D987" s="34"/>
      <c r="E987" s="35">
        <v>0</v>
      </c>
      <c r="F987" s="36"/>
      <c r="G987" s="37"/>
      <c r="H987" s="38"/>
      <c r="I987" s="39"/>
      <c r="J987" s="39"/>
    </row>
    <row r="988" spans="2:10" ht="24.75" customHeight="1" x14ac:dyDescent="0.2">
      <c r="B988" s="32"/>
      <c r="C988" s="33"/>
      <c r="D988" s="34"/>
      <c r="E988" s="35">
        <v>0</v>
      </c>
      <c r="F988" s="36"/>
      <c r="G988" s="37"/>
      <c r="H988" s="38"/>
      <c r="I988" s="39"/>
      <c r="J988" s="39"/>
    </row>
    <row r="989" spans="2:10" ht="24.75" customHeight="1" x14ac:dyDescent="0.2">
      <c r="B989" s="32"/>
      <c r="C989" s="33"/>
      <c r="D989" s="34"/>
      <c r="E989" s="35">
        <v>0</v>
      </c>
      <c r="F989" s="36"/>
      <c r="G989" s="37"/>
      <c r="H989" s="38"/>
      <c r="I989" s="39"/>
      <c r="J989" s="39"/>
    </row>
    <row r="990" spans="2:10" ht="24.75" customHeight="1" x14ac:dyDescent="0.2">
      <c r="B990" s="32"/>
      <c r="C990" s="33"/>
      <c r="D990" s="34"/>
      <c r="E990" s="35">
        <v>0</v>
      </c>
      <c r="F990" s="36"/>
      <c r="G990" s="37"/>
      <c r="H990" s="38"/>
      <c r="I990" s="39"/>
      <c r="J990" s="39"/>
    </row>
    <row r="991" spans="2:10" ht="24.75" customHeight="1" x14ac:dyDescent="0.2">
      <c r="B991" s="32"/>
      <c r="C991" s="33"/>
      <c r="D991" s="34"/>
      <c r="E991" s="35">
        <v>0</v>
      </c>
      <c r="F991" s="36"/>
      <c r="G991" s="37"/>
      <c r="H991" s="38"/>
      <c r="I991" s="39"/>
      <c r="J991" s="39"/>
    </row>
    <row r="992" spans="2:10" ht="24.75" customHeight="1" x14ac:dyDescent="0.2">
      <c r="B992" s="32"/>
      <c r="C992" s="33"/>
      <c r="D992" s="34"/>
      <c r="E992" s="35">
        <v>0</v>
      </c>
      <c r="F992" s="36"/>
      <c r="G992" s="37"/>
      <c r="H992" s="38"/>
      <c r="I992" s="39"/>
      <c r="J992" s="39"/>
    </row>
    <row r="993" spans="2:10" ht="24.75" customHeight="1" x14ac:dyDescent="0.2">
      <c r="B993" s="32"/>
      <c r="C993" s="33"/>
      <c r="D993" s="34"/>
      <c r="E993" s="35">
        <v>0</v>
      </c>
      <c r="F993" s="36"/>
      <c r="G993" s="37"/>
      <c r="H993" s="38"/>
      <c r="I993" s="39"/>
      <c r="J993" s="39"/>
    </row>
    <row r="994" spans="2:10" ht="24.75" customHeight="1" x14ac:dyDescent="0.2">
      <c r="B994" s="32"/>
      <c r="C994" s="33"/>
      <c r="D994" s="34"/>
      <c r="E994" s="35">
        <v>0</v>
      </c>
      <c r="F994" s="36"/>
      <c r="G994" s="37"/>
      <c r="H994" s="38"/>
      <c r="I994" s="39"/>
      <c r="J994" s="39"/>
    </row>
    <row r="995" spans="2:10" ht="24.75" customHeight="1" x14ac:dyDescent="0.2">
      <c r="B995" s="32"/>
      <c r="C995" s="33"/>
      <c r="D995" s="34"/>
      <c r="E995" s="35">
        <v>0</v>
      </c>
      <c r="F995" s="36"/>
      <c r="G995" s="37"/>
      <c r="H995" s="38"/>
      <c r="I995" s="39"/>
      <c r="J995" s="39"/>
    </row>
    <row r="996" spans="2:10" ht="24.75" customHeight="1" x14ac:dyDescent="0.2">
      <c r="B996" s="32"/>
      <c r="C996" s="33"/>
      <c r="D996" s="34"/>
      <c r="E996" s="35">
        <v>0</v>
      </c>
      <c r="F996" s="36"/>
      <c r="G996" s="37"/>
      <c r="H996" s="38"/>
      <c r="I996" s="39"/>
      <c r="J996" s="39"/>
    </row>
    <row r="997" spans="2:10" ht="24.75" customHeight="1" x14ac:dyDescent="0.2">
      <c r="B997" s="32"/>
      <c r="C997" s="33"/>
      <c r="D997" s="34"/>
      <c r="E997" s="35">
        <v>0</v>
      </c>
      <c r="F997" s="36"/>
      <c r="G997" s="37"/>
      <c r="H997" s="38"/>
      <c r="I997" s="39"/>
      <c r="J997" s="39"/>
    </row>
    <row r="998" spans="2:10" ht="24.75" customHeight="1" x14ac:dyDescent="0.2">
      <c r="B998" s="32"/>
      <c r="C998" s="33"/>
      <c r="D998" s="34"/>
      <c r="E998" s="35">
        <v>0</v>
      </c>
      <c r="F998" s="36"/>
      <c r="G998" s="37"/>
      <c r="H998" s="38"/>
      <c r="I998" s="39"/>
      <c r="J998" s="39"/>
    </row>
    <row r="999" spans="2:10" ht="24.75" customHeight="1" x14ac:dyDescent="0.2">
      <c r="B999" s="32"/>
      <c r="C999" s="33"/>
      <c r="D999" s="34"/>
      <c r="E999" s="35">
        <v>0</v>
      </c>
      <c r="F999" s="36"/>
      <c r="G999" s="37"/>
      <c r="H999" s="38"/>
      <c r="I999" s="39"/>
      <c r="J999" s="39"/>
    </row>
    <row r="1000" spans="2:10" ht="24.75" customHeight="1" x14ac:dyDescent="0.2">
      <c r="B1000" s="32"/>
      <c r="C1000" s="33"/>
      <c r="D1000" s="34"/>
      <c r="E1000" s="35">
        <v>0</v>
      </c>
      <c r="F1000" s="36"/>
      <c r="G1000" s="37"/>
      <c r="H1000" s="38"/>
      <c r="I1000" s="39"/>
      <c r="J1000" s="39"/>
    </row>
    <row r="1001" spans="2:10" ht="24.75" customHeight="1" x14ac:dyDescent="0.2">
      <c r="B1001" s="32"/>
      <c r="C1001" s="33"/>
      <c r="D1001" s="34"/>
      <c r="E1001" s="35">
        <v>0</v>
      </c>
      <c r="F1001" s="36"/>
      <c r="G1001" s="37"/>
      <c r="H1001" s="38"/>
      <c r="I1001" s="39"/>
      <c r="J1001" s="39"/>
    </row>
    <row r="1002" spans="2:10" ht="24.75" customHeight="1" x14ac:dyDescent="0.2">
      <c r="B1002" s="32"/>
      <c r="C1002" s="33"/>
      <c r="D1002" s="34"/>
      <c r="E1002" s="35">
        <v>0</v>
      </c>
      <c r="F1002" s="36"/>
      <c r="G1002" s="37"/>
      <c r="H1002" s="38"/>
      <c r="I1002" s="39"/>
      <c r="J1002" s="39"/>
    </row>
    <row r="1003" spans="2:10" ht="24.75" customHeight="1" x14ac:dyDescent="0.2">
      <c r="B1003" s="32"/>
      <c r="C1003" s="33"/>
      <c r="D1003" s="34"/>
      <c r="E1003" s="35">
        <v>0</v>
      </c>
      <c r="F1003" s="36"/>
      <c r="G1003" s="37"/>
      <c r="H1003" s="38"/>
      <c r="I1003" s="39"/>
      <c r="J1003" s="39"/>
    </row>
    <row r="1004" spans="2:10" ht="24.75" customHeight="1" x14ac:dyDescent="0.2">
      <c r="B1004" s="32"/>
      <c r="C1004" s="33"/>
      <c r="D1004" s="34"/>
      <c r="E1004" s="35">
        <v>0</v>
      </c>
      <c r="F1004" s="36"/>
      <c r="G1004" s="37"/>
      <c r="H1004" s="38"/>
      <c r="I1004" s="39"/>
      <c r="J1004" s="39"/>
    </row>
    <row r="1005" spans="2:10" ht="24.75" customHeight="1" x14ac:dyDescent="0.2">
      <c r="B1005" s="32"/>
      <c r="C1005" s="33"/>
      <c r="D1005" s="34"/>
      <c r="E1005" s="35">
        <v>0</v>
      </c>
      <c r="F1005" s="36"/>
      <c r="G1005" s="37"/>
      <c r="H1005" s="38"/>
      <c r="I1005" s="39"/>
      <c r="J1005" s="39"/>
    </row>
    <row r="1006" spans="2:10" ht="24.75" customHeight="1" x14ac:dyDescent="0.2">
      <c r="B1006" s="32"/>
      <c r="C1006" s="33"/>
      <c r="D1006" s="34"/>
      <c r="E1006" s="35">
        <v>0</v>
      </c>
      <c r="F1006" s="36"/>
      <c r="G1006" s="37"/>
      <c r="H1006" s="38"/>
      <c r="I1006" s="39"/>
      <c r="J1006" s="39"/>
    </row>
    <row r="1007" spans="2:10" ht="24.75" customHeight="1" x14ac:dyDescent="0.2">
      <c r="B1007" s="32"/>
      <c r="C1007" s="33"/>
      <c r="D1007" s="34"/>
      <c r="E1007" s="35">
        <v>0</v>
      </c>
      <c r="F1007" s="36"/>
      <c r="G1007" s="37"/>
      <c r="H1007" s="38"/>
      <c r="I1007" s="39"/>
      <c r="J1007" s="39"/>
    </row>
    <row r="1008" spans="2:10" ht="24.75" customHeight="1" x14ac:dyDescent="0.2">
      <c r="B1008" s="32"/>
      <c r="C1008" s="33"/>
      <c r="D1008" s="34"/>
      <c r="E1008" s="35">
        <v>0</v>
      </c>
      <c r="F1008" s="36"/>
      <c r="G1008" s="37"/>
      <c r="H1008" s="38"/>
      <c r="I1008" s="39"/>
      <c r="J1008" s="39"/>
    </row>
    <row r="1009" spans="2:10" ht="24.75" customHeight="1" x14ac:dyDescent="0.2">
      <c r="B1009" s="32"/>
      <c r="C1009" s="33"/>
      <c r="D1009" s="34"/>
      <c r="E1009" s="35">
        <v>0</v>
      </c>
      <c r="F1009" s="36"/>
      <c r="G1009" s="37"/>
      <c r="H1009" s="38"/>
      <c r="I1009" s="39"/>
      <c r="J1009" s="39"/>
    </row>
    <row r="1010" spans="2:10" ht="24.75" customHeight="1" x14ac:dyDescent="0.2">
      <c r="B1010" s="32"/>
      <c r="C1010" s="33"/>
      <c r="D1010" s="34"/>
      <c r="E1010" s="35">
        <v>0</v>
      </c>
      <c r="F1010" s="36"/>
      <c r="G1010" s="37"/>
      <c r="H1010" s="38"/>
      <c r="I1010" s="39"/>
      <c r="J1010" s="39"/>
    </row>
    <row r="1011" spans="2:10" ht="24.75" customHeight="1" x14ac:dyDescent="0.2">
      <c r="B1011" s="32"/>
      <c r="C1011" s="33"/>
      <c r="D1011" s="34"/>
      <c r="E1011" s="35">
        <v>0</v>
      </c>
      <c r="F1011" s="36"/>
      <c r="G1011" s="37"/>
      <c r="H1011" s="38"/>
      <c r="I1011" s="39"/>
      <c r="J1011" s="39"/>
    </row>
    <row r="1012" spans="2:10" ht="24.75" customHeight="1" x14ac:dyDescent="0.2">
      <c r="B1012" s="32"/>
      <c r="C1012" s="33"/>
      <c r="D1012" s="34"/>
      <c r="E1012" s="35">
        <v>0</v>
      </c>
      <c r="F1012" s="36"/>
      <c r="G1012" s="37"/>
      <c r="H1012" s="38"/>
      <c r="I1012" s="39"/>
      <c r="J1012" s="39"/>
    </row>
    <row r="1013" spans="2:10" ht="24.75" customHeight="1" x14ac:dyDescent="0.2">
      <c r="B1013" s="32"/>
      <c r="C1013" s="33"/>
      <c r="D1013" s="34"/>
      <c r="E1013" s="35">
        <v>0</v>
      </c>
      <c r="F1013" s="36"/>
      <c r="G1013" s="37"/>
      <c r="H1013" s="38"/>
      <c r="I1013" s="39"/>
      <c r="J1013" s="39"/>
    </row>
    <row r="1014" spans="2:10" ht="24.75" customHeight="1" x14ac:dyDescent="0.2">
      <c r="B1014" s="32"/>
      <c r="C1014" s="33"/>
      <c r="D1014" s="34"/>
      <c r="E1014" s="35">
        <v>0</v>
      </c>
      <c r="F1014" s="36"/>
      <c r="G1014" s="37"/>
      <c r="H1014" s="38"/>
      <c r="I1014" s="39"/>
      <c r="J1014" s="39"/>
    </row>
    <row r="1015" spans="2:10" ht="24.75" customHeight="1" x14ac:dyDescent="0.2">
      <c r="B1015" s="32"/>
      <c r="C1015" s="33"/>
      <c r="D1015" s="34"/>
      <c r="E1015" s="35">
        <v>0</v>
      </c>
      <c r="F1015" s="36"/>
      <c r="G1015" s="37"/>
      <c r="H1015" s="38"/>
      <c r="I1015" s="39"/>
      <c r="J1015" s="39"/>
    </row>
    <row r="1016" spans="2:10" ht="24.75" customHeight="1" x14ac:dyDescent="0.2">
      <c r="B1016" s="32"/>
      <c r="C1016" s="33"/>
      <c r="D1016" s="34"/>
      <c r="E1016" s="35">
        <v>0</v>
      </c>
      <c r="F1016" s="36"/>
      <c r="G1016" s="37"/>
      <c r="H1016" s="38"/>
      <c r="I1016" s="39"/>
      <c r="J1016" s="39"/>
    </row>
    <row r="1017" spans="2:10" ht="24.75" customHeight="1" x14ac:dyDescent="0.2">
      <c r="B1017" s="32"/>
      <c r="C1017" s="33"/>
      <c r="D1017" s="34"/>
      <c r="E1017" s="35">
        <v>0</v>
      </c>
      <c r="F1017" s="36"/>
      <c r="G1017" s="37"/>
      <c r="H1017" s="38"/>
      <c r="I1017" s="39"/>
      <c r="J1017" s="39"/>
    </row>
    <row r="1018" spans="2:10" ht="24.75" customHeight="1" x14ac:dyDescent="0.2">
      <c r="B1018" s="32"/>
      <c r="C1018" s="33"/>
      <c r="D1018" s="34"/>
      <c r="E1018" s="35">
        <v>0</v>
      </c>
      <c r="F1018" s="36"/>
      <c r="G1018" s="37"/>
      <c r="H1018" s="38"/>
      <c r="I1018" s="39"/>
      <c r="J1018" s="39"/>
    </row>
    <row r="1019" spans="2:10" ht="24.75" customHeight="1" x14ac:dyDescent="0.2">
      <c r="B1019" s="32"/>
      <c r="C1019" s="33"/>
      <c r="D1019" s="34"/>
      <c r="E1019" s="35">
        <v>0</v>
      </c>
      <c r="F1019" s="36"/>
      <c r="G1019" s="37"/>
      <c r="H1019" s="38"/>
      <c r="I1019" s="39"/>
      <c r="J1019" s="39"/>
    </row>
    <row r="1020" spans="2:10" ht="24.75" customHeight="1" x14ac:dyDescent="0.2">
      <c r="B1020" s="32"/>
      <c r="C1020" s="33"/>
      <c r="D1020" s="34"/>
      <c r="E1020" s="35">
        <v>0</v>
      </c>
      <c r="F1020" s="36"/>
      <c r="G1020" s="37"/>
      <c r="H1020" s="38"/>
      <c r="I1020" s="39"/>
      <c r="J1020" s="39"/>
    </row>
    <row r="1021" spans="2:10" ht="24.75" customHeight="1" x14ac:dyDescent="0.2">
      <c r="B1021" s="32"/>
      <c r="C1021" s="33"/>
      <c r="D1021" s="34"/>
      <c r="E1021" s="35">
        <v>0</v>
      </c>
      <c r="F1021" s="36"/>
      <c r="G1021" s="37"/>
      <c r="H1021" s="38"/>
      <c r="I1021" s="39"/>
      <c r="J1021" s="39"/>
    </row>
    <row r="1022" spans="2:10" ht="24.75" customHeight="1" x14ac:dyDescent="0.2">
      <c r="B1022" s="32"/>
      <c r="C1022" s="33"/>
      <c r="D1022" s="34"/>
      <c r="E1022" s="35">
        <v>0</v>
      </c>
      <c r="F1022" s="36"/>
      <c r="G1022" s="37"/>
      <c r="H1022" s="38"/>
      <c r="I1022" s="39"/>
      <c r="J1022" s="39"/>
    </row>
    <row r="1023" spans="2:10" ht="24.75" customHeight="1" x14ac:dyDescent="0.2">
      <c r="B1023" s="32"/>
      <c r="C1023" s="33"/>
      <c r="D1023" s="34"/>
      <c r="E1023" s="35">
        <v>0</v>
      </c>
      <c r="F1023" s="36"/>
      <c r="G1023" s="37"/>
      <c r="H1023" s="38"/>
      <c r="I1023" s="39"/>
      <c r="J1023" s="39"/>
    </row>
    <row r="1024" spans="2:10" ht="24.75" customHeight="1" x14ac:dyDescent="0.2">
      <c r="B1024" s="32"/>
      <c r="C1024" s="33"/>
      <c r="D1024" s="34"/>
      <c r="E1024" s="35">
        <v>0</v>
      </c>
      <c r="F1024" s="36"/>
      <c r="G1024" s="37"/>
      <c r="H1024" s="38"/>
      <c r="I1024" s="39"/>
      <c r="J1024" s="39"/>
    </row>
    <row r="1025" spans="2:10" ht="24.75" customHeight="1" x14ac:dyDescent="0.2">
      <c r="B1025" s="32"/>
      <c r="C1025" s="33"/>
      <c r="D1025" s="34"/>
      <c r="E1025" s="35">
        <v>0</v>
      </c>
      <c r="F1025" s="36"/>
      <c r="G1025" s="37"/>
      <c r="H1025" s="38"/>
      <c r="I1025" s="39"/>
      <c r="J1025" s="39"/>
    </row>
    <row r="1026" spans="2:10" ht="24.75" customHeight="1" x14ac:dyDescent="0.2">
      <c r="B1026" s="32"/>
      <c r="C1026" s="33"/>
      <c r="D1026" s="34"/>
      <c r="E1026" s="35">
        <v>0</v>
      </c>
      <c r="F1026" s="36"/>
      <c r="G1026" s="37"/>
      <c r="H1026" s="38"/>
      <c r="I1026" s="39"/>
      <c r="J1026" s="39"/>
    </row>
    <row r="1027" spans="2:10" ht="24.75" customHeight="1" x14ac:dyDescent="0.2">
      <c r="B1027" s="32"/>
      <c r="C1027" s="33"/>
      <c r="D1027" s="34"/>
      <c r="E1027" s="35">
        <v>0</v>
      </c>
      <c r="F1027" s="36"/>
      <c r="G1027" s="37"/>
      <c r="H1027" s="38"/>
      <c r="I1027" s="39"/>
      <c r="J1027" s="39"/>
    </row>
    <row r="1028" spans="2:10" ht="24.75" customHeight="1" x14ac:dyDescent="0.2">
      <c r="B1028" s="32"/>
      <c r="C1028" s="33"/>
      <c r="D1028" s="34"/>
      <c r="E1028" s="35">
        <v>0</v>
      </c>
      <c r="F1028" s="36"/>
      <c r="G1028" s="37"/>
      <c r="H1028" s="38"/>
      <c r="I1028" s="39"/>
      <c r="J1028" s="39"/>
    </row>
    <row r="1029" spans="2:10" ht="24.75" customHeight="1" x14ac:dyDescent="0.2">
      <c r="B1029" s="32"/>
      <c r="C1029" s="33"/>
      <c r="D1029" s="34"/>
      <c r="E1029" s="35">
        <v>0</v>
      </c>
      <c r="F1029" s="36"/>
      <c r="G1029" s="37"/>
      <c r="H1029" s="38"/>
      <c r="I1029" s="39"/>
      <c r="J1029" s="39"/>
    </row>
    <row r="1030" spans="2:10" ht="24.75" customHeight="1" x14ac:dyDescent="0.2">
      <c r="B1030" s="32"/>
      <c r="C1030" s="33"/>
      <c r="D1030" s="34"/>
      <c r="E1030" s="35">
        <v>0</v>
      </c>
      <c r="F1030" s="36"/>
      <c r="G1030" s="37"/>
      <c r="H1030" s="38"/>
      <c r="I1030" s="39"/>
      <c r="J1030" s="39"/>
    </row>
    <row r="1031" spans="2:10" ht="24.75" customHeight="1" x14ac:dyDescent="0.2">
      <c r="B1031" s="32"/>
      <c r="C1031" s="33"/>
      <c r="D1031" s="34"/>
      <c r="E1031" s="35">
        <v>0</v>
      </c>
      <c r="F1031" s="36"/>
      <c r="G1031" s="37"/>
      <c r="H1031" s="38"/>
      <c r="I1031" s="39"/>
      <c r="J1031" s="39"/>
    </row>
    <row r="1032" spans="2:10" ht="24.75" customHeight="1" x14ac:dyDescent="0.2">
      <c r="B1032" s="32"/>
      <c r="C1032" s="33"/>
      <c r="D1032" s="34"/>
      <c r="E1032" s="35">
        <v>0</v>
      </c>
      <c r="F1032" s="36"/>
      <c r="G1032" s="37"/>
      <c r="H1032" s="38"/>
      <c r="I1032" s="39"/>
      <c r="J1032" s="39"/>
    </row>
    <row r="1033" spans="2:10" ht="24.75" customHeight="1" x14ac:dyDescent="0.2">
      <c r="B1033" s="32"/>
      <c r="C1033" s="33"/>
      <c r="D1033" s="34"/>
      <c r="E1033" s="35">
        <v>0</v>
      </c>
      <c r="F1033" s="36"/>
      <c r="G1033" s="37"/>
      <c r="H1033" s="38"/>
      <c r="I1033" s="39"/>
      <c r="J1033" s="39"/>
    </row>
    <row r="1034" spans="2:10" ht="24.75" customHeight="1" x14ac:dyDescent="0.2">
      <c r="B1034" s="32"/>
      <c r="C1034" s="33"/>
      <c r="D1034" s="34"/>
      <c r="E1034" s="35">
        <v>0</v>
      </c>
      <c r="F1034" s="36"/>
      <c r="G1034" s="37"/>
      <c r="H1034" s="38"/>
      <c r="I1034" s="39"/>
      <c r="J1034" s="39"/>
    </row>
    <row r="1035" spans="2:10" ht="24.75" customHeight="1" x14ac:dyDescent="0.2">
      <c r="B1035" s="32"/>
      <c r="C1035" s="33"/>
      <c r="D1035" s="34"/>
      <c r="E1035" s="35">
        <v>0</v>
      </c>
      <c r="F1035" s="36"/>
      <c r="G1035" s="37"/>
      <c r="H1035" s="38"/>
      <c r="I1035" s="39"/>
      <c r="J1035" s="39"/>
    </row>
    <row r="1036" spans="2:10" ht="24.75" customHeight="1" x14ac:dyDescent="0.2">
      <c r="B1036" s="32"/>
      <c r="C1036" s="33"/>
      <c r="D1036" s="34"/>
      <c r="E1036" s="35">
        <v>0</v>
      </c>
      <c r="F1036" s="36"/>
      <c r="G1036" s="37"/>
      <c r="H1036" s="38"/>
      <c r="I1036" s="39"/>
      <c r="J1036" s="39"/>
    </row>
    <row r="1037" spans="2:10" ht="24.75" customHeight="1" x14ac:dyDescent="0.2">
      <c r="B1037" s="32"/>
      <c r="C1037" s="33"/>
      <c r="D1037" s="34"/>
      <c r="E1037" s="35">
        <v>0</v>
      </c>
      <c r="F1037" s="36"/>
      <c r="G1037" s="37"/>
      <c r="H1037" s="38"/>
      <c r="I1037" s="39"/>
      <c r="J1037" s="39"/>
    </row>
    <row r="1038" spans="2:10" ht="24.75" customHeight="1" x14ac:dyDescent="0.2">
      <c r="B1038" s="32"/>
      <c r="C1038" s="33"/>
      <c r="D1038" s="34"/>
      <c r="E1038" s="35">
        <v>0</v>
      </c>
      <c r="F1038" s="36"/>
      <c r="G1038" s="37"/>
      <c r="H1038" s="38"/>
      <c r="I1038" s="39"/>
      <c r="J1038" s="39"/>
    </row>
    <row r="1039" spans="2:10" ht="24.75" customHeight="1" x14ac:dyDescent="0.2">
      <c r="B1039" s="32"/>
      <c r="C1039" s="33"/>
      <c r="D1039" s="34"/>
      <c r="E1039" s="35">
        <v>0</v>
      </c>
      <c r="F1039" s="36"/>
      <c r="G1039" s="37"/>
      <c r="H1039" s="38"/>
      <c r="I1039" s="39"/>
      <c r="J1039" s="39"/>
    </row>
    <row r="1040" spans="2:10" ht="24.75" customHeight="1" x14ac:dyDescent="0.2">
      <c r="B1040" s="32"/>
      <c r="C1040" s="33"/>
      <c r="D1040" s="34"/>
      <c r="E1040" s="35">
        <v>0</v>
      </c>
      <c r="F1040" s="36"/>
      <c r="G1040" s="37"/>
      <c r="H1040" s="38"/>
      <c r="I1040" s="39"/>
      <c r="J1040" s="39"/>
    </row>
    <row r="1041" spans="2:10" ht="24.75" customHeight="1" x14ac:dyDescent="0.2">
      <c r="B1041" s="32"/>
      <c r="C1041" s="33"/>
      <c r="D1041" s="34"/>
      <c r="E1041" s="35">
        <v>0</v>
      </c>
      <c r="F1041" s="36"/>
      <c r="G1041" s="37"/>
      <c r="H1041" s="38"/>
      <c r="I1041" s="39"/>
      <c r="J1041" s="39"/>
    </row>
    <row r="1042" spans="2:10" ht="24.75" customHeight="1" x14ac:dyDescent="0.2">
      <c r="B1042" s="32"/>
      <c r="C1042" s="33"/>
      <c r="D1042" s="34"/>
      <c r="E1042" s="35">
        <v>0</v>
      </c>
      <c r="F1042" s="36"/>
      <c r="G1042" s="37"/>
      <c r="H1042" s="38"/>
      <c r="I1042" s="39"/>
      <c r="J1042" s="39"/>
    </row>
    <row r="1043" spans="2:10" ht="24.75" customHeight="1" x14ac:dyDescent="0.2">
      <c r="B1043" s="32"/>
      <c r="C1043" s="33"/>
      <c r="D1043" s="34"/>
      <c r="E1043" s="35">
        <v>0</v>
      </c>
      <c r="F1043" s="36"/>
      <c r="G1043" s="37"/>
      <c r="H1043" s="38"/>
      <c r="I1043" s="39"/>
      <c r="J1043" s="39"/>
    </row>
    <row r="1044" spans="2:10" ht="24.75" customHeight="1" x14ac:dyDescent="0.2">
      <c r="B1044" s="32"/>
      <c r="C1044" s="33"/>
      <c r="D1044" s="34"/>
      <c r="E1044" s="35">
        <v>0</v>
      </c>
      <c r="F1044" s="36"/>
      <c r="G1044" s="37"/>
      <c r="H1044" s="38"/>
      <c r="I1044" s="39"/>
      <c r="J1044" s="39"/>
    </row>
    <row r="1045" spans="2:10" ht="24.75" customHeight="1" x14ac:dyDescent="0.2">
      <c r="B1045" s="32"/>
      <c r="C1045" s="33"/>
      <c r="D1045" s="34"/>
      <c r="E1045" s="35">
        <v>0</v>
      </c>
      <c r="F1045" s="36"/>
      <c r="G1045" s="37"/>
      <c r="H1045" s="38"/>
      <c r="I1045" s="39"/>
      <c r="J1045" s="39"/>
    </row>
    <row r="1046" spans="2:10" ht="24.75" customHeight="1" x14ac:dyDescent="0.2">
      <c r="B1046" s="32"/>
      <c r="C1046" s="33"/>
      <c r="D1046" s="34"/>
      <c r="E1046" s="35">
        <v>0</v>
      </c>
      <c r="F1046" s="36"/>
      <c r="G1046" s="37"/>
      <c r="H1046" s="38"/>
      <c r="I1046" s="39"/>
      <c r="J1046" s="39"/>
    </row>
    <row r="1047" spans="2:10" ht="24.75" customHeight="1" x14ac:dyDescent="0.2">
      <c r="B1047" s="32"/>
      <c r="C1047" s="33"/>
      <c r="D1047" s="34"/>
      <c r="E1047" s="35">
        <v>0</v>
      </c>
      <c r="F1047" s="36"/>
      <c r="G1047" s="37"/>
      <c r="H1047" s="38"/>
      <c r="I1047" s="39"/>
      <c r="J1047" s="39"/>
    </row>
    <row r="1048" spans="2:10" ht="24.75" customHeight="1" x14ac:dyDescent="0.2">
      <c r="B1048" s="32"/>
      <c r="C1048" s="33"/>
      <c r="D1048" s="34"/>
      <c r="E1048" s="35">
        <v>0</v>
      </c>
      <c r="F1048" s="36"/>
      <c r="G1048" s="37"/>
      <c r="H1048" s="38"/>
      <c r="I1048" s="39"/>
      <c r="J1048" s="39"/>
    </row>
    <row r="1049" spans="2:10" ht="24.75" customHeight="1" x14ac:dyDescent="0.2">
      <c r="B1049" s="32"/>
      <c r="C1049" s="33"/>
      <c r="D1049" s="34"/>
      <c r="E1049" s="35">
        <v>0</v>
      </c>
      <c r="F1049" s="36"/>
      <c r="G1049" s="37"/>
      <c r="H1049" s="38"/>
      <c r="I1049" s="39"/>
      <c r="J1049" s="39"/>
    </row>
    <row r="1050" spans="2:10" ht="24.75" customHeight="1" x14ac:dyDescent="0.2">
      <c r="B1050" s="32"/>
      <c r="C1050" s="33"/>
      <c r="D1050" s="34"/>
      <c r="E1050" s="35">
        <v>0</v>
      </c>
      <c r="F1050" s="36"/>
      <c r="G1050" s="37"/>
      <c r="H1050" s="38"/>
      <c r="I1050" s="39"/>
      <c r="J1050" s="39"/>
    </row>
    <row r="1051" spans="2:10" ht="24.75" customHeight="1" x14ac:dyDescent="0.2">
      <c r="B1051" s="32"/>
      <c r="C1051" s="33"/>
      <c r="D1051" s="34"/>
      <c r="E1051" s="35">
        <v>0</v>
      </c>
      <c r="F1051" s="36"/>
      <c r="G1051" s="37"/>
      <c r="H1051" s="38"/>
      <c r="I1051" s="39"/>
      <c r="J1051" s="39"/>
    </row>
    <row r="1052" spans="2:10" ht="24.75" customHeight="1" x14ac:dyDescent="0.2">
      <c r="B1052" s="32"/>
      <c r="C1052" s="33"/>
      <c r="D1052" s="34"/>
      <c r="E1052" s="35">
        <v>0</v>
      </c>
      <c r="F1052" s="36"/>
      <c r="G1052" s="37"/>
      <c r="H1052" s="38"/>
      <c r="I1052" s="39"/>
      <c r="J1052" s="39"/>
    </row>
    <row r="1053" spans="2:10" ht="24.75" customHeight="1" x14ac:dyDescent="0.2">
      <c r="B1053" s="32"/>
      <c r="C1053" s="33"/>
      <c r="D1053" s="34"/>
      <c r="E1053" s="35">
        <v>0</v>
      </c>
      <c r="F1053" s="36"/>
      <c r="G1053" s="37"/>
      <c r="H1053" s="38"/>
      <c r="I1053" s="39"/>
      <c r="J1053" s="39"/>
    </row>
    <row r="1054" spans="2:10" ht="24.75" customHeight="1" x14ac:dyDescent="0.2">
      <c r="B1054" s="32"/>
      <c r="C1054" s="33"/>
      <c r="D1054" s="34"/>
      <c r="E1054" s="35">
        <v>0</v>
      </c>
      <c r="F1054" s="36"/>
      <c r="G1054" s="37"/>
      <c r="H1054" s="38"/>
      <c r="I1054" s="39"/>
      <c r="J1054" s="39"/>
    </row>
    <row r="1055" spans="2:10" ht="24.75" customHeight="1" x14ac:dyDescent="0.2">
      <c r="B1055" s="32"/>
      <c r="C1055" s="33"/>
      <c r="D1055" s="34"/>
      <c r="E1055" s="35">
        <v>0</v>
      </c>
      <c r="F1055" s="36"/>
      <c r="G1055" s="37"/>
      <c r="H1055" s="38"/>
      <c r="I1055" s="39"/>
      <c r="J1055" s="39"/>
    </row>
    <row r="1056" spans="2:10" ht="24.75" customHeight="1" x14ac:dyDescent="0.2">
      <c r="B1056" s="32"/>
      <c r="C1056" s="33"/>
      <c r="D1056" s="34"/>
      <c r="E1056" s="35">
        <v>0</v>
      </c>
      <c r="F1056" s="36"/>
      <c r="G1056" s="37"/>
      <c r="H1056" s="38"/>
      <c r="I1056" s="39"/>
      <c r="J1056" s="39"/>
    </row>
    <row r="1057" spans="2:10" ht="24.75" customHeight="1" x14ac:dyDescent="0.2">
      <c r="B1057" s="32"/>
      <c r="C1057" s="33"/>
      <c r="D1057" s="34"/>
      <c r="E1057" s="35">
        <v>0</v>
      </c>
      <c r="F1057" s="36"/>
      <c r="G1057" s="37"/>
      <c r="H1057" s="38"/>
      <c r="I1057" s="39"/>
      <c r="J1057" s="39"/>
    </row>
    <row r="1058" spans="2:10" ht="24.75" customHeight="1" x14ac:dyDescent="0.2">
      <c r="B1058" s="32"/>
      <c r="C1058" s="33"/>
      <c r="D1058" s="34"/>
      <c r="E1058" s="35">
        <v>0</v>
      </c>
      <c r="F1058" s="36"/>
      <c r="G1058" s="37"/>
      <c r="H1058" s="38"/>
      <c r="I1058" s="39"/>
      <c r="J1058" s="39"/>
    </row>
    <row r="1059" spans="2:10" ht="24.75" customHeight="1" x14ac:dyDescent="0.2">
      <c r="B1059" s="32"/>
      <c r="C1059" s="33"/>
      <c r="D1059" s="34"/>
      <c r="E1059" s="35">
        <v>0</v>
      </c>
      <c r="F1059" s="36"/>
      <c r="G1059" s="37"/>
      <c r="H1059" s="38"/>
      <c r="I1059" s="39"/>
      <c r="J1059" s="39"/>
    </row>
    <row r="1060" spans="2:10" ht="24.75" customHeight="1" x14ac:dyDescent="0.2">
      <c r="B1060" s="32"/>
      <c r="C1060" s="33"/>
      <c r="D1060" s="34"/>
      <c r="E1060" s="35">
        <v>0</v>
      </c>
      <c r="F1060" s="36"/>
      <c r="G1060" s="37"/>
      <c r="H1060" s="38"/>
      <c r="I1060" s="39"/>
      <c r="J1060" s="39"/>
    </row>
    <row r="1061" spans="2:10" ht="24.75" customHeight="1" x14ac:dyDescent="0.2">
      <c r="B1061" s="32"/>
      <c r="C1061" s="33"/>
      <c r="D1061" s="34"/>
      <c r="E1061" s="35">
        <v>0</v>
      </c>
      <c r="F1061" s="36"/>
      <c r="G1061" s="37"/>
      <c r="H1061" s="38"/>
      <c r="I1061" s="39"/>
      <c r="J1061" s="39"/>
    </row>
    <row r="1062" spans="2:10" ht="24.75" customHeight="1" x14ac:dyDescent="0.2">
      <c r="B1062" s="32"/>
      <c r="C1062" s="33"/>
      <c r="D1062" s="34"/>
      <c r="E1062" s="35">
        <v>0</v>
      </c>
      <c r="F1062" s="36"/>
      <c r="G1062" s="37"/>
      <c r="H1062" s="38"/>
      <c r="I1062" s="39"/>
      <c r="J1062" s="39"/>
    </row>
    <row r="1063" spans="2:10" ht="24.75" customHeight="1" x14ac:dyDescent="0.2">
      <c r="B1063" s="32"/>
      <c r="C1063" s="33"/>
      <c r="D1063" s="34"/>
      <c r="E1063" s="35">
        <v>0</v>
      </c>
      <c r="F1063" s="36"/>
      <c r="G1063" s="37"/>
      <c r="H1063" s="38"/>
      <c r="I1063" s="39"/>
      <c r="J1063" s="39"/>
    </row>
    <row r="1064" spans="2:10" ht="24.75" customHeight="1" x14ac:dyDescent="0.2">
      <c r="B1064" s="32"/>
      <c r="C1064" s="33"/>
      <c r="D1064" s="34"/>
      <c r="E1064" s="35">
        <v>0</v>
      </c>
      <c r="F1064" s="36"/>
      <c r="G1064" s="37"/>
      <c r="H1064" s="38"/>
      <c r="I1064" s="39"/>
      <c r="J1064" s="39"/>
    </row>
    <row r="1065" spans="2:10" ht="24.75" customHeight="1" x14ac:dyDescent="0.2">
      <c r="B1065" s="32"/>
      <c r="C1065" s="33"/>
      <c r="D1065" s="34"/>
      <c r="E1065" s="35">
        <v>0</v>
      </c>
      <c r="F1065" s="36"/>
      <c r="G1065" s="37"/>
      <c r="H1065" s="38"/>
      <c r="I1065" s="39"/>
      <c r="J1065" s="39"/>
    </row>
    <row r="1066" spans="2:10" ht="24.75" customHeight="1" x14ac:dyDescent="0.2">
      <c r="B1066" s="32"/>
      <c r="C1066" s="33"/>
      <c r="D1066" s="34"/>
      <c r="E1066" s="35">
        <v>0</v>
      </c>
      <c r="F1066" s="36"/>
      <c r="G1066" s="37"/>
      <c r="H1066" s="38"/>
      <c r="I1066" s="39"/>
      <c r="J1066" s="39"/>
    </row>
    <row r="1067" spans="2:10" ht="24.75" customHeight="1" x14ac:dyDescent="0.2">
      <c r="B1067" s="32"/>
      <c r="C1067" s="33"/>
      <c r="D1067" s="34"/>
      <c r="E1067" s="35">
        <v>0</v>
      </c>
      <c r="F1067" s="36"/>
      <c r="G1067" s="37"/>
      <c r="H1067" s="38"/>
      <c r="I1067" s="39"/>
      <c r="J1067" s="39"/>
    </row>
    <row r="1068" spans="2:10" ht="24.75" customHeight="1" x14ac:dyDescent="0.2">
      <c r="B1068" s="32"/>
      <c r="C1068" s="33"/>
      <c r="D1068" s="34"/>
      <c r="E1068" s="35">
        <v>0</v>
      </c>
      <c r="F1068" s="36"/>
      <c r="G1068" s="37"/>
      <c r="H1068" s="38"/>
      <c r="I1068" s="39"/>
      <c r="J1068" s="39"/>
    </row>
    <row r="1069" spans="2:10" ht="24.75" customHeight="1" x14ac:dyDescent="0.2">
      <c r="B1069" s="32"/>
      <c r="C1069" s="33"/>
      <c r="D1069" s="34"/>
      <c r="E1069" s="35">
        <v>0</v>
      </c>
      <c r="F1069" s="36"/>
      <c r="G1069" s="37"/>
      <c r="H1069" s="38"/>
      <c r="I1069" s="39"/>
      <c r="J1069" s="39"/>
    </row>
    <row r="1070" spans="2:10" ht="24.75" customHeight="1" x14ac:dyDescent="0.2">
      <c r="B1070" s="32"/>
      <c r="C1070" s="33"/>
      <c r="D1070" s="34"/>
      <c r="E1070" s="35">
        <v>0</v>
      </c>
      <c r="F1070" s="36"/>
      <c r="G1070" s="37"/>
      <c r="H1070" s="38"/>
      <c r="I1070" s="39"/>
      <c r="J1070" s="39"/>
    </row>
    <row r="1071" spans="2:10" ht="24.75" customHeight="1" x14ac:dyDescent="0.2">
      <c r="B1071" s="32"/>
      <c r="C1071" s="33"/>
      <c r="D1071" s="34"/>
      <c r="E1071" s="35">
        <v>0</v>
      </c>
      <c r="F1071" s="36"/>
      <c r="G1071" s="37"/>
      <c r="H1071" s="38"/>
      <c r="I1071" s="39"/>
      <c r="J1071" s="39"/>
    </row>
    <row r="1072" spans="2:10" ht="24.75" customHeight="1" x14ac:dyDescent="0.2">
      <c r="B1072" s="32"/>
      <c r="C1072" s="33"/>
      <c r="D1072" s="34"/>
      <c r="E1072" s="35">
        <v>0</v>
      </c>
      <c r="F1072" s="36"/>
      <c r="G1072" s="37"/>
      <c r="H1072" s="38"/>
      <c r="I1072" s="39"/>
      <c r="J1072" s="39"/>
    </row>
    <row r="1073" spans="2:10" ht="24.75" customHeight="1" x14ac:dyDescent="0.2">
      <c r="B1073" s="32"/>
      <c r="C1073" s="33"/>
      <c r="D1073" s="34"/>
      <c r="E1073" s="35">
        <v>0</v>
      </c>
      <c r="F1073" s="36"/>
      <c r="G1073" s="37"/>
      <c r="H1073" s="38"/>
      <c r="I1073" s="39"/>
      <c r="J1073" s="39"/>
    </row>
    <row r="1074" spans="2:10" ht="24.75" customHeight="1" x14ac:dyDescent="0.2">
      <c r="B1074" s="32"/>
      <c r="C1074" s="33"/>
      <c r="D1074" s="34"/>
      <c r="E1074" s="35">
        <v>0</v>
      </c>
      <c r="F1074" s="36"/>
      <c r="G1074" s="37"/>
      <c r="H1074" s="38"/>
      <c r="I1074" s="39"/>
      <c r="J1074" s="39"/>
    </row>
    <row r="1075" spans="2:10" ht="24.75" customHeight="1" x14ac:dyDescent="0.2">
      <c r="B1075" s="32"/>
      <c r="C1075" s="33"/>
      <c r="D1075" s="34"/>
      <c r="E1075" s="35">
        <v>0</v>
      </c>
      <c r="F1075" s="36"/>
      <c r="G1075" s="37"/>
      <c r="H1075" s="38"/>
      <c r="I1075" s="39"/>
      <c r="J1075" s="39"/>
    </row>
    <row r="1076" spans="2:10" ht="24.75" customHeight="1" x14ac:dyDescent="0.2">
      <c r="B1076" s="32"/>
      <c r="C1076" s="33"/>
      <c r="D1076" s="34"/>
      <c r="E1076" s="35">
        <v>0</v>
      </c>
      <c r="F1076" s="36"/>
      <c r="G1076" s="37"/>
      <c r="H1076" s="38"/>
      <c r="I1076" s="39"/>
      <c r="J1076" s="39"/>
    </row>
    <row r="1077" spans="2:10" ht="24.75" customHeight="1" x14ac:dyDescent="0.2">
      <c r="B1077" s="32"/>
      <c r="C1077" s="33"/>
      <c r="D1077" s="34"/>
      <c r="E1077" s="35">
        <v>0</v>
      </c>
      <c r="F1077" s="36"/>
      <c r="G1077" s="37"/>
      <c r="H1077" s="38"/>
      <c r="I1077" s="39"/>
      <c r="J1077" s="39"/>
    </row>
    <row r="1078" spans="2:10" ht="24.75" customHeight="1" x14ac:dyDescent="0.2">
      <c r="B1078" s="32"/>
      <c r="C1078" s="33"/>
      <c r="D1078" s="34"/>
      <c r="E1078" s="35">
        <v>0</v>
      </c>
      <c r="F1078" s="36"/>
      <c r="G1078" s="37"/>
      <c r="H1078" s="38"/>
      <c r="I1078" s="39"/>
      <c r="J1078" s="39"/>
    </row>
    <row r="1079" spans="2:10" ht="24.75" customHeight="1" x14ac:dyDescent="0.2">
      <c r="B1079" s="32"/>
      <c r="C1079" s="33"/>
      <c r="D1079" s="34"/>
      <c r="E1079" s="35">
        <v>0</v>
      </c>
      <c r="F1079" s="36"/>
      <c r="G1079" s="37"/>
      <c r="H1079" s="38"/>
      <c r="I1079" s="39"/>
      <c r="J1079" s="39"/>
    </row>
    <row r="1080" spans="2:10" ht="24.75" customHeight="1" x14ac:dyDescent="0.2">
      <c r="B1080" s="32"/>
      <c r="C1080" s="33"/>
      <c r="D1080" s="34"/>
      <c r="E1080" s="35">
        <v>0</v>
      </c>
      <c r="F1080" s="36"/>
      <c r="G1080" s="37"/>
      <c r="H1080" s="38"/>
      <c r="I1080" s="39"/>
      <c r="J1080" s="39"/>
    </row>
    <row r="1081" spans="2:10" ht="24.75" customHeight="1" x14ac:dyDescent="0.2">
      <c r="B1081" s="32"/>
      <c r="C1081" s="33"/>
      <c r="D1081" s="34"/>
      <c r="E1081" s="35">
        <v>0</v>
      </c>
      <c r="F1081" s="36"/>
      <c r="G1081" s="37"/>
      <c r="H1081" s="38"/>
      <c r="I1081" s="39"/>
      <c r="J1081" s="39"/>
    </row>
    <row r="1082" spans="2:10" ht="24.75" customHeight="1" x14ac:dyDescent="0.2">
      <c r="B1082" s="32"/>
      <c r="C1082" s="33"/>
      <c r="D1082" s="34"/>
      <c r="E1082" s="35">
        <v>0</v>
      </c>
      <c r="F1082" s="36"/>
      <c r="G1082" s="37"/>
      <c r="H1082" s="38"/>
      <c r="I1082" s="39"/>
      <c r="J1082" s="39"/>
    </row>
    <row r="1083" spans="2:10" ht="24.75" customHeight="1" x14ac:dyDescent="0.2">
      <c r="B1083" s="32"/>
      <c r="C1083" s="33"/>
      <c r="D1083" s="34"/>
      <c r="E1083" s="35">
        <v>0</v>
      </c>
      <c r="F1083" s="36"/>
      <c r="G1083" s="37"/>
      <c r="H1083" s="38"/>
      <c r="I1083" s="39"/>
      <c r="J1083" s="39"/>
    </row>
    <row r="1084" spans="2:10" ht="24.75" customHeight="1" x14ac:dyDescent="0.2">
      <c r="B1084" s="32"/>
      <c r="C1084" s="33"/>
      <c r="D1084" s="34"/>
      <c r="E1084" s="35">
        <v>0</v>
      </c>
      <c r="F1084" s="36"/>
      <c r="G1084" s="37"/>
      <c r="H1084" s="38"/>
      <c r="I1084" s="39"/>
      <c r="J1084" s="39"/>
    </row>
    <row r="1085" spans="2:10" ht="24.75" customHeight="1" x14ac:dyDescent="0.2">
      <c r="B1085" s="32"/>
      <c r="C1085" s="33"/>
      <c r="D1085" s="34"/>
      <c r="E1085" s="35">
        <v>0</v>
      </c>
      <c r="F1085" s="36"/>
      <c r="G1085" s="37"/>
      <c r="H1085" s="38"/>
      <c r="I1085" s="39"/>
      <c r="J1085" s="39"/>
    </row>
    <row r="1086" spans="2:10" ht="24.75" customHeight="1" x14ac:dyDescent="0.2">
      <c r="B1086" s="32"/>
      <c r="C1086" s="33"/>
      <c r="D1086" s="34"/>
      <c r="E1086" s="35">
        <v>0</v>
      </c>
      <c r="F1086" s="36"/>
      <c r="G1086" s="37"/>
      <c r="H1086" s="38"/>
      <c r="I1086" s="39"/>
      <c r="J1086" s="39"/>
    </row>
    <row r="1087" spans="2:10" ht="24.75" customHeight="1" x14ac:dyDescent="0.2">
      <c r="B1087" s="32"/>
      <c r="C1087" s="33"/>
      <c r="D1087" s="34"/>
      <c r="E1087" s="35">
        <v>0</v>
      </c>
      <c r="F1087" s="36"/>
      <c r="G1087" s="37"/>
      <c r="H1087" s="38"/>
      <c r="I1087" s="39"/>
      <c r="J1087" s="39"/>
    </row>
    <row r="1088" spans="2:10" ht="24.75" customHeight="1" x14ac:dyDescent="0.2">
      <c r="B1088" s="32"/>
      <c r="C1088" s="33"/>
      <c r="D1088" s="34"/>
      <c r="E1088" s="35">
        <v>0</v>
      </c>
      <c r="F1088" s="36"/>
      <c r="G1088" s="37"/>
      <c r="H1088" s="38"/>
      <c r="I1088" s="39"/>
      <c r="J1088" s="39"/>
    </row>
    <row r="1089" spans="2:10" ht="24.75" customHeight="1" x14ac:dyDescent="0.2">
      <c r="B1089" s="32"/>
      <c r="C1089" s="33"/>
      <c r="D1089" s="34"/>
      <c r="E1089" s="35">
        <v>0</v>
      </c>
      <c r="F1089" s="36"/>
      <c r="G1089" s="37"/>
      <c r="H1089" s="38"/>
      <c r="I1089" s="39"/>
      <c r="J1089" s="39"/>
    </row>
    <row r="1090" spans="2:10" ht="24.75" customHeight="1" x14ac:dyDescent="0.2">
      <c r="B1090" s="32"/>
      <c r="C1090" s="33"/>
      <c r="D1090" s="34"/>
      <c r="E1090" s="35">
        <v>0</v>
      </c>
      <c r="F1090" s="36"/>
      <c r="G1090" s="37"/>
      <c r="H1090" s="38"/>
      <c r="I1090" s="39"/>
      <c r="J1090" s="39"/>
    </row>
    <row r="1091" spans="2:10" ht="24.75" customHeight="1" x14ac:dyDescent="0.2">
      <c r="B1091" s="32"/>
      <c r="C1091" s="33"/>
      <c r="D1091" s="34"/>
      <c r="E1091" s="35">
        <v>0</v>
      </c>
      <c r="F1091" s="36"/>
      <c r="G1091" s="37"/>
      <c r="H1091" s="38"/>
      <c r="I1091" s="39"/>
      <c r="J1091" s="39"/>
    </row>
    <row r="1092" spans="2:10" ht="24.75" customHeight="1" x14ac:dyDescent="0.2">
      <c r="B1092" s="32"/>
      <c r="C1092" s="33"/>
      <c r="D1092" s="34"/>
      <c r="E1092" s="35">
        <v>0</v>
      </c>
      <c r="F1092" s="36"/>
      <c r="G1092" s="37"/>
      <c r="H1092" s="38"/>
      <c r="I1092" s="39"/>
      <c r="J1092" s="39"/>
    </row>
    <row r="1093" spans="2:10" ht="24.75" customHeight="1" x14ac:dyDescent="0.2">
      <c r="B1093" s="32"/>
      <c r="C1093" s="33"/>
      <c r="D1093" s="34"/>
      <c r="E1093" s="35">
        <v>0</v>
      </c>
      <c r="F1093" s="36"/>
      <c r="G1093" s="37"/>
      <c r="H1093" s="38"/>
      <c r="I1093" s="39"/>
      <c r="J1093" s="39"/>
    </row>
    <row r="1094" spans="2:10" ht="24.75" customHeight="1" x14ac:dyDescent="0.2">
      <c r="B1094" s="32"/>
      <c r="C1094" s="33"/>
      <c r="D1094" s="34"/>
      <c r="E1094" s="35">
        <v>0</v>
      </c>
      <c r="F1094" s="36"/>
      <c r="G1094" s="37"/>
      <c r="H1094" s="38"/>
      <c r="I1094" s="39"/>
      <c r="J1094" s="39"/>
    </row>
    <row r="1095" spans="2:10" ht="24.75" customHeight="1" x14ac:dyDescent="0.2">
      <c r="B1095" s="32"/>
      <c r="C1095" s="33"/>
      <c r="D1095" s="34"/>
      <c r="E1095" s="35">
        <v>0</v>
      </c>
      <c r="F1095" s="36"/>
      <c r="G1095" s="37"/>
      <c r="H1095" s="38"/>
      <c r="I1095" s="39"/>
      <c r="J1095" s="39"/>
    </row>
    <row r="1096" spans="2:10" ht="24.75" customHeight="1" x14ac:dyDescent="0.2">
      <c r="B1096" s="32"/>
      <c r="C1096" s="33"/>
      <c r="D1096" s="34"/>
      <c r="E1096" s="35">
        <v>0</v>
      </c>
      <c r="F1096" s="36"/>
      <c r="G1096" s="37"/>
      <c r="H1096" s="38"/>
      <c r="I1096" s="39"/>
      <c r="J1096" s="39"/>
    </row>
    <row r="1097" spans="2:10" ht="24.75" customHeight="1" x14ac:dyDescent="0.2">
      <c r="B1097" s="32"/>
      <c r="C1097" s="33"/>
      <c r="D1097" s="34"/>
      <c r="E1097" s="35">
        <v>0</v>
      </c>
      <c r="F1097" s="36"/>
      <c r="G1097" s="37"/>
      <c r="H1097" s="38"/>
      <c r="I1097" s="39"/>
      <c r="J1097" s="39"/>
    </row>
    <row r="1098" spans="2:10" ht="24.75" customHeight="1" x14ac:dyDescent="0.2">
      <c r="B1098" s="32"/>
      <c r="C1098" s="33"/>
      <c r="D1098" s="34"/>
      <c r="E1098" s="35">
        <v>0</v>
      </c>
      <c r="F1098" s="36"/>
      <c r="G1098" s="37"/>
      <c r="H1098" s="38"/>
      <c r="I1098" s="39"/>
      <c r="J1098" s="39"/>
    </row>
    <row r="1099" spans="2:10" ht="24.75" customHeight="1" x14ac:dyDescent="0.2">
      <c r="B1099" s="32"/>
      <c r="C1099" s="33"/>
      <c r="D1099" s="34"/>
      <c r="E1099" s="35">
        <v>0</v>
      </c>
      <c r="F1099" s="36"/>
      <c r="G1099" s="37"/>
      <c r="H1099" s="38"/>
      <c r="I1099" s="39"/>
      <c r="J1099" s="39"/>
    </row>
    <row r="1100" spans="2:10" ht="24.75" customHeight="1" x14ac:dyDescent="0.2">
      <c r="B1100" s="32"/>
      <c r="C1100" s="33"/>
      <c r="D1100" s="34"/>
      <c r="E1100" s="35">
        <v>0</v>
      </c>
      <c r="F1100" s="36"/>
      <c r="G1100" s="37"/>
      <c r="H1100" s="38"/>
      <c r="I1100" s="39"/>
      <c r="J1100" s="39"/>
    </row>
    <row r="1101" spans="2:10" ht="24.75" customHeight="1" x14ac:dyDescent="0.2">
      <c r="B1101" s="32"/>
      <c r="C1101" s="33"/>
      <c r="D1101" s="34"/>
      <c r="E1101" s="35">
        <v>0</v>
      </c>
      <c r="F1101" s="36"/>
      <c r="G1101" s="37"/>
      <c r="H1101" s="38"/>
      <c r="I1101" s="39"/>
      <c r="J1101" s="39"/>
    </row>
    <row r="1102" spans="2:10" ht="24.75" customHeight="1" x14ac:dyDescent="0.2">
      <c r="B1102" s="32"/>
      <c r="C1102" s="33"/>
      <c r="D1102" s="34"/>
      <c r="E1102" s="35">
        <v>0</v>
      </c>
      <c r="F1102" s="36"/>
      <c r="G1102" s="37"/>
      <c r="H1102" s="38"/>
      <c r="I1102" s="39"/>
      <c r="J1102" s="39"/>
    </row>
    <row r="1103" spans="2:10" ht="24.75" customHeight="1" x14ac:dyDescent="0.2">
      <c r="B1103" s="32"/>
      <c r="C1103" s="33"/>
      <c r="D1103" s="34"/>
      <c r="E1103" s="35">
        <v>0</v>
      </c>
      <c r="F1103" s="36"/>
      <c r="G1103" s="37"/>
      <c r="H1103" s="38"/>
      <c r="I1103" s="39"/>
      <c r="J1103" s="39"/>
    </row>
    <row r="1104" spans="2:10" ht="24.75" customHeight="1" x14ac:dyDescent="0.2">
      <c r="B1104" s="32"/>
      <c r="C1104" s="33"/>
      <c r="D1104" s="34"/>
      <c r="E1104" s="35">
        <v>0</v>
      </c>
      <c r="F1104" s="36"/>
      <c r="G1104" s="37"/>
      <c r="H1104" s="38"/>
      <c r="I1104" s="39"/>
      <c r="J1104" s="39"/>
    </row>
    <row r="1105" spans="2:10" ht="24.75" customHeight="1" x14ac:dyDescent="0.2">
      <c r="B1105" s="32"/>
      <c r="C1105" s="33"/>
      <c r="D1105" s="34"/>
      <c r="E1105" s="35">
        <v>0</v>
      </c>
      <c r="F1105" s="36"/>
      <c r="G1105" s="37"/>
      <c r="H1105" s="38"/>
      <c r="I1105" s="39"/>
      <c r="J1105" s="39"/>
    </row>
    <row r="1106" spans="2:10" ht="24.75" customHeight="1" x14ac:dyDescent="0.2">
      <c r="B1106" s="32"/>
      <c r="C1106" s="33"/>
      <c r="D1106" s="34"/>
      <c r="E1106" s="35">
        <v>0</v>
      </c>
      <c r="F1106" s="36"/>
      <c r="G1106" s="37"/>
      <c r="H1106" s="38"/>
      <c r="I1106" s="39"/>
      <c r="J1106" s="39"/>
    </row>
    <row r="1107" spans="2:10" ht="24.75" customHeight="1" x14ac:dyDescent="0.2">
      <c r="B1107" s="32"/>
      <c r="C1107" s="33"/>
      <c r="D1107" s="34"/>
      <c r="E1107" s="35">
        <v>0</v>
      </c>
      <c r="F1107" s="36"/>
      <c r="G1107" s="37"/>
      <c r="H1107" s="38"/>
      <c r="I1107" s="39"/>
      <c r="J1107" s="39"/>
    </row>
    <row r="1108" spans="2:10" ht="24.75" customHeight="1" x14ac:dyDescent="0.2">
      <c r="B1108" s="32"/>
      <c r="C1108" s="33"/>
      <c r="D1108" s="34"/>
      <c r="E1108" s="35">
        <v>0</v>
      </c>
      <c r="F1108" s="36"/>
      <c r="G1108" s="37"/>
      <c r="H1108" s="38"/>
      <c r="I1108" s="39"/>
      <c r="J1108" s="39"/>
    </row>
    <row r="1109" spans="2:10" ht="24.75" customHeight="1" x14ac:dyDescent="0.2">
      <c r="B1109" s="32"/>
      <c r="C1109" s="33"/>
      <c r="D1109" s="34"/>
      <c r="E1109" s="35">
        <v>0</v>
      </c>
      <c r="F1109" s="36"/>
      <c r="G1109" s="37"/>
      <c r="H1109" s="38"/>
      <c r="I1109" s="39"/>
      <c r="J1109" s="39"/>
    </row>
    <row r="1110" spans="2:10" ht="24.75" customHeight="1" x14ac:dyDescent="0.2">
      <c r="B1110" s="32"/>
      <c r="C1110" s="33"/>
      <c r="D1110" s="34"/>
      <c r="E1110" s="35">
        <v>0</v>
      </c>
      <c r="F1110" s="36"/>
      <c r="G1110" s="37"/>
      <c r="H1110" s="38"/>
      <c r="I1110" s="39"/>
      <c r="J1110" s="39"/>
    </row>
    <row r="1111" spans="2:10" ht="24.75" customHeight="1" x14ac:dyDescent="0.2">
      <c r="B1111" s="32"/>
      <c r="C1111" s="33"/>
      <c r="D1111" s="34"/>
      <c r="E1111" s="35">
        <v>0</v>
      </c>
      <c r="F1111" s="36"/>
      <c r="G1111" s="37"/>
      <c r="H1111" s="38"/>
      <c r="I1111" s="39"/>
      <c r="J1111" s="39"/>
    </row>
    <row r="1112" spans="2:10" ht="24.75" customHeight="1" x14ac:dyDescent="0.2">
      <c r="B1112" s="32"/>
      <c r="C1112" s="33"/>
      <c r="D1112" s="34"/>
      <c r="E1112" s="35">
        <v>0</v>
      </c>
      <c r="F1112" s="36"/>
      <c r="G1112" s="37"/>
      <c r="H1112" s="38"/>
      <c r="I1112" s="39"/>
      <c r="J1112" s="39"/>
    </row>
    <row r="1113" spans="2:10" ht="24.75" customHeight="1" x14ac:dyDescent="0.2">
      <c r="B1113" s="32"/>
      <c r="C1113" s="33"/>
      <c r="D1113" s="34"/>
      <c r="E1113" s="35">
        <v>0</v>
      </c>
      <c r="F1113" s="36"/>
      <c r="G1113" s="37"/>
      <c r="H1113" s="38"/>
      <c r="I1113" s="39"/>
      <c r="J1113" s="39"/>
    </row>
    <row r="1114" spans="2:10" ht="24.75" customHeight="1" x14ac:dyDescent="0.2">
      <c r="B1114" s="32"/>
      <c r="C1114" s="33"/>
      <c r="D1114" s="34"/>
      <c r="E1114" s="35">
        <v>0</v>
      </c>
      <c r="F1114" s="36"/>
      <c r="G1114" s="37"/>
      <c r="H1114" s="38"/>
      <c r="I1114" s="39"/>
      <c r="J1114" s="39"/>
    </row>
    <row r="1115" spans="2:10" ht="24.75" customHeight="1" x14ac:dyDescent="0.2">
      <c r="B1115" s="32"/>
      <c r="C1115" s="33"/>
      <c r="D1115" s="34"/>
      <c r="E1115" s="35">
        <v>0</v>
      </c>
      <c r="F1115" s="36"/>
      <c r="G1115" s="37"/>
      <c r="H1115" s="38"/>
      <c r="I1115" s="39"/>
      <c r="J1115" s="39"/>
    </row>
    <row r="1116" spans="2:10" ht="24.75" customHeight="1" x14ac:dyDescent="0.2">
      <c r="B1116" s="32"/>
      <c r="C1116" s="33"/>
      <c r="D1116" s="34"/>
      <c r="E1116" s="35">
        <v>0</v>
      </c>
      <c r="F1116" s="36"/>
      <c r="G1116" s="37"/>
      <c r="H1116" s="38"/>
      <c r="I1116" s="39"/>
      <c r="J1116" s="39"/>
    </row>
    <row r="1117" spans="2:10" ht="24.75" customHeight="1" x14ac:dyDescent="0.2">
      <c r="B1117" s="32"/>
      <c r="C1117" s="33"/>
      <c r="D1117" s="34"/>
      <c r="E1117" s="35">
        <v>0</v>
      </c>
      <c r="F1117" s="36"/>
      <c r="G1117" s="37"/>
      <c r="H1117" s="38"/>
      <c r="I1117" s="39"/>
      <c r="J1117" s="39"/>
    </row>
    <row r="1118" spans="2:10" ht="24.75" customHeight="1" x14ac:dyDescent="0.2">
      <c r="B1118" s="32"/>
      <c r="C1118" s="33"/>
      <c r="D1118" s="34"/>
      <c r="E1118" s="35">
        <v>0</v>
      </c>
      <c r="F1118" s="36"/>
      <c r="G1118" s="37"/>
      <c r="H1118" s="38"/>
      <c r="I1118" s="39"/>
      <c r="J1118" s="39"/>
    </row>
    <row r="1119" spans="2:10" ht="24.75" customHeight="1" x14ac:dyDescent="0.2">
      <c r="B1119" s="32"/>
      <c r="C1119" s="33"/>
      <c r="D1119" s="34"/>
      <c r="E1119" s="35">
        <v>0</v>
      </c>
      <c r="F1119" s="36"/>
      <c r="G1119" s="37"/>
      <c r="H1119" s="38"/>
      <c r="I1119" s="39"/>
      <c r="J1119" s="39"/>
    </row>
    <row r="1120" spans="2:10" ht="24.75" customHeight="1" x14ac:dyDescent="0.2">
      <c r="B1120" s="32"/>
      <c r="C1120" s="33"/>
      <c r="D1120" s="34"/>
      <c r="E1120" s="35">
        <v>0</v>
      </c>
      <c r="F1120" s="36"/>
      <c r="G1120" s="37"/>
      <c r="H1120" s="38"/>
      <c r="I1120" s="39"/>
      <c r="J1120" s="39"/>
    </row>
    <row r="1121" spans="2:10" ht="24.75" customHeight="1" x14ac:dyDescent="0.2">
      <c r="B1121" s="32"/>
      <c r="C1121" s="33"/>
      <c r="D1121" s="34"/>
      <c r="E1121" s="35">
        <v>0</v>
      </c>
      <c r="F1121" s="36"/>
      <c r="G1121" s="37"/>
      <c r="H1121" s="38"/>
      <c r="I1121" s="39"/>
      <c r="J1121" s="39"/>
    </row>
    <row r="1122" spans="2:10" ht="24.75" customHeight="1" x14ac:dyDescent="0.2">
      <c r="B1122" s="32"/>
      <c r="C1122" s="33"/>
      <c r="D1122" s="34"/>
      <c r="E1122" s="35">
        <v>0</v>
      </c>
      <c r="F1122" s="36"/>
      <c r="G1122" s="37"/>
      <c r="H1122" s="38"/>
      <c r="I1122" s="39"/>
      <c r="J1122" s="39"/>
    </row>
    <row r="1123" spans="2:10" ht="24.75" customHeight="1" x14ac:dyDescent="0.2">
      <c r="B1123" s="32"/>
      <c r="C1123" s="33"/>
      <c r="D1123" s="34"/>
      <c r="E1123" s="35">
        <v>0</v>
      </c>
      <c r="F1123" s="36"/>
      <c r="G1123" s="37"/>
      <c r="H1123" s="38"/>
      <c r="I1123" s="39"/>
      <c r="J1123" s="39"/>
    </row>
    <row r="1124" spans="2:10" ht="24.75" customHeight="1" x14ac:dyDescent="0.2">
      <c r="B1124" s="32"/>
      <c r="C1124" s="33"/>
      <c r="D1124" s="34"/>
      <c r="E1124" s="35">
        <v>0</v>
      </c>
      <c r="F1124" s="36"/>
      <c r="G1124" s="37"/>
      <c r="H1124" s="38"/>
      <c r="I1124" s="39"/>
      <c r="J1124" s="39"/>
    </row>
    <row r="1125" spans="2:10" ht="24.75" customHeight="1" x14ac:dyDescent="0.2">
      <c r="B1125" s="32"/>
      <c r="C1125" s="33"/>
      <c r="D1125" s="34"/>
      <c r="E1125" s="35">
        <v>0</v>
      </c>
      <c r="F1125" s="36"/>
      <c r="G1125" s="37"/>
      <c r="H1125" s="38"/>
      <c r="I1125" s="39"/>
      <c r="J1125" s="39"/>
    </row>
    <row r="1126" spans="2:10" ht="24.75" customHeight="1" x14ac:dyDescent="0.2">
      <c r="B1126" s="32"/>
      <c r="C1126" s="33"/>
      <c r="D1126" s="34"/>
      <c r="E1126" s="35">
        <v>0</v>
      </c>
      <c r="F1126" s="36"/>
      <c r="G1126" s="37"/>
      <c r="H1126" s="38"/>
      <c r="I1126" s="39"/>
      <c r="J1126" s="39"/>
    </row>
    <row r="1127" spans="2:10" ht="24.75" customHeight="1" x14ac:dyDescent="0.2">
      <c r="B1127" s="32"/>
      <c r="C1127" s="33"/>
      <c r="D1127" s="34"/>
      <c r="E1127" s="35">
        <v>0</v>
      </c>
      <c r="F1127" s="36"/>
      <c r="G1127" s="37"/>
      <c r="H1127" s="38"/>
      <c r="I1127" s="39"/>
      <c r="J1127" s="39"/>
    </row>
    <row r="1128" spans="2:10" ht="24.75" customHeight="1" x14ac:dyDescent="0.2">
      <c r="B1128" s="32"/>
      <c r="C1128" s="33"/>
      <c r="D1128" s="34"/>
      <c r="E1128" s="35">
        <v>0</v>
      </c>
      <c r="F1128" s="36"/>
      <c r="G1128" s="37"/>
      <c r="H1128" s="38"/>
      <c r="I1128" s="39"/>
      <c r="J1128" s="39"/>
    </row>
    <row r="1129" spans="2:10" ht="24.75" customHeight="1" x14ac:dyDescent="0.2">
      <c r="B1129" s="32"/>
      <c r="C1129" s="33"/>
      <c r="D1129" s="34"/>
      <c r="E1129" s="35">
        <v>0</v>
      </c>
      <c r="F1129" s="36"/>
      <c r="G1129" s="37"/>
      <c r="H1129" s="38"/>
      <c r="I1129" s="39"/>
      <c r="J1129" s="39"/>
    </row>
    <row r="1130" spans="2:10" ht="24.75" customHeight="1" x14ac:dyDescent="0.2">
      <c r="B1130" s="32"/>
      <c r="C1130" s="33"/>
      <c r="D1130" s="34"/>
      <c r="E1130" s="35">
        <v>0</v>
      </c>
      <c r="F1130" s="36"/>
      <c r="G1130" s="37"/>
      <c r="H1130" s="38"/>
      <c r="I1130" s="39"/>
      <c r="J1130" s="39"/>
    </row>
    <row r="1131" spans="2:10" ht="24.75" customHeight="1" x14ac:dyDescent="0.2">
      <c r="B1131" s="32"/>
      <c r="C1131" s="33"/>
      <c r="D1131" s="34"/>
      <c r="E1131" s="35">
        <v>0</v>
      </c>
      <c r="F1131" s="36"/>
      <c r="G1131" s="37"/>
      <c r="H1131" s="38"/>
      <c r="I1131" s="39"/>
      <c r="J1131" s="39"/>
    </row>
    <row r="1132" spans="2:10" ht="24.75" customHeight="1" x14ac:dyDescent="0.2">
      <c r="B1132" s="32"/>
      <c r="C1132" s="33"/>
      <c r="D1132" s="34"/>
      <c r="E1132" s="35">
        <v>0</v>
      </c>
      <c r="F1132" s="36"/>
      <c r="G1132" s="37"/>
      <c r="H1132" s="38"/>
      <c r="I1132" s="39"/>
      <c r="J1132" s="39"/>
    </row>
    <row r="1133" spans="2:10" ht="24.75" customHeight="1" x14ac:dyDescent="0.2">
      <c r="B1133" s="32"/>
      <c r="C1133" s="33"/>
      <c r="D1133" s="34"/>
      <c r="E1133" s="35">
        <v>0</v>
      </c>
      <c r="F1133" s="36"/>
      <c r="G1133" s="37"/>
      <c r="H1133" s="38"/>
      <c r="I1133" s="39"/>
      <c r="J1133" s="39"/>
    </row>
    <row r="1134" spans="2:10" ht="24.75" customHeight="1" x14ac:dyDescent="0.2">
      <c r="B1134" s="32"/>
      <c r="C1134" s="33"/>
      <c r="D1134" s="34"/>
      <c r="E1134" s="35">
        <v>0</v>
      </c>
      <c r="F1134" s="36"/>
      <c r="G1134" s="37"/>
      <c r="H1134" s="38"/>
      <c r="I1134" s="39"/>
      <c r="J1134" s="39"/>
    </row>
    <row r="1135" spans="2:10" ht="24.75" customHeight="1" x14ac:dyDescent="0.2">
      <c r="B1135" s="32"/>
      <c r="C1135" s="33"/>
      <c r="D1135" s="34"/>
      <c r="E1135" s="35">
        <v>0</v>
      </c>
      <c r="F1135" s="36"/>
      <c r="G1135" s="37"/>
      <c r="H1135" s="38"/>
      <c r="I1135" s="39"/>
      <c r="J1135" s="39"/>
    </row>
    <row r="1136" spans="2:10" ht="24.75" customHeight="1" x14ac:dyDescent="0.2">
      <c r="B1136" s="32"/>
      <c r="C1136" s="33"/>
      <c r="D1136" s="34"/>
      <c r="E1136" s="35">
        <v>0</v>
      </c>
      <c r="F1136" s="36"/>
      <c r="G1136" s="37"/>
      <c r="H1136" s="38"/>
      <c r="I1136" s="39"/>
      <c r="J1136" s="39"/>
    </row>
    <row r="1137" spans="2:10" ht="24.75" customHeight="1" x14ac:dyDescent="0.2">
      <c r="B1137" s="32"/>
      <c r="C1137" s="33"/>
      <c r="D1137" s="34"/>
      <c r="E1137" s="35">
        <v>0</v>
      </c>
      <c r="F1137" s="36"/>
      <c r="G1137" s="37"/>
      <c r="H1137" s="38"/>
      <c r="I1137" s="39"/>
      <c r="J1137" s="39"/>
    </row>
    <row r="1138" spans="2:10" ht="24.75" customHeight="1" x14ac:dyDescent="0.2">
      <c r="B1138" s="32"/>
      <c r="C1138" s="33"/>
      <c r="D1138" s="34"/>
      <c r="E1138" s="35">
        <v>0</v>
      </c>
      <c r="F1138" s="36"/>
      <c r="G1138" s="37"/>
      <c r="H1138" s="38"/>
      <c r="I1138" s="39"/>
      <c r="J1138" s="39"/>
    </row>
    <row r="1139" spans="2:10" ht="24.75" customHeight="1" x14ac:dyDescent="0.2">
      <c r="B1139" s="32"/>
      <c r="C1139" s="33"/>
      <c r="D1139" s="34"/>
      <c r="E1139" s="35">
        <v>0</v>
      </c>
      <c r="F1139" s="36"/>
      <c r="G1139" s="37"/>
      <c r="H1139" s="38"/>
      <c r="I1139" s="39"/>
      <c r="J1139" s="39"/>
    </row>
    <row r="1140" spans="2:10" ht="24.75" customHeight="1" x14ac:dyDescent="0.2">
      <c r="B1140" s="32"/>
      <c r="C1140" s="33"/>
      <c r="D1140" s="34"/>
      <c r="E1140" s="35">
        <v>0</v>
      </c>
      <c r="F1140" s="36"/>
      <c r="G1140" s="37"/>
      <c r="H1140" s="38"/>
      <c r="I1140" s="39"/>
      <c r="J1140" s="39"/>
    </row>
    <row r="1141" spans="2:10" ht="24.75" customHeight="1" x14ac:dyDescent="0.2">
      <c r="B1141" s="32"/>
      <c r="C1141" s="33"/>
      <c r="D1141" s="34"/>
      <c r="E1141" s="35">
        <v>0</v>
      </c>
      <c r="F1141" s="36"/>
      <c r="G1141" s="37"/>
      <c r="H1141" s="38"/>
      <c r="I1141" s="39"/>
      <c r="J1141" s="39"/>
    </row>
    <row r="1142" spans="2:10" ht="24.75" customHeight="1" x14ac:dyDescent="0.2">
      <c r="B1142" s="32"/>
      <c r="C1142" s="33"/>
      <c r="D1142" s="34"/>
      <c r="E1142" s="35">
        <v>0</v>
      </c>
      <c r="F1142" s="36"/>
      <c r="G1142" s="37"/>
      <c r="H1142" s="38"/>
      <c r="I1142" s="39"/>
      <c r="J1142" s="39"/>
    </row>
    <row r="1143" spans="2:10" ht="24.75" customHeight="1" x14ac:dyDescent="0.2">
      <c r="B1143" s="32"/>
      <c r="C1143" s="33"/>
      <c r="D1143" s="34"/>
      <c r="E1143" s="35">
        <v>0</v>
      </c>
      <c r="F1143" s="36"/>
      <c r="G1143" s="37"/>
      <c r="H1143" s="38"/>
      <c r="I1143" s="39"/>
      <c r="J1143" s="39"/>
    </row>
    <row r="1144" spans="2:10" ht="24.75" customHeight="1" x14ac:dyDescent="0.2">
      <c r="B1144" s="32"/>
      <c r="C1144" s="33"/>
      <c r="D1144" s="34"/>
      <c r="E1144" s="35">
        <v>0</v>
      </c>
      <c r="F1144" s="36"/>
      <c r="G1144" s="37"/>
      <c r="H1144" s="38"/>
      <c r="I1144" s="39"/>
      <c r="J1144" s="39"/>
    </row>
    <row r="1145" spans="2:10" ht="24.75" customHeight="1" x14ac:dyDescent="0.2">
      <c r="B1145" s="32"/>
      <c r="C1145" s="33"/>
      <c r="D1145" s="34"/>
      <c r="E1145" s="35">
        <v>0</v>
      </c>
      <c r="F1145" s="36"/>
      <c r="G1145" s="37"/>
      <c r="H1145" s="38"/>
      <c r="I1145" s="39"/>
      <c r="J1145" s="39"/>
    </row>
    <row r="1146" spans="2:10" ht="24.75" customHeight="1" x14ac:dyDescent="0.2">
      <c r="B1146" s="32"/>
      <c r="C1146" s="33"/>
      <c r="D1146" s="34"/>
      <c r="E1146" s="35">
        <v>0</v>
      </c>
      <c r="F1146" s="36"/>
      <c r="G1146" s="37"/>
      <c r="H1146" s="38"/>
      <c r="I1146" s="39"/>
      <c r="J1146" s="39"/>
    </row>
    <row r="1147" spans="2:10" ht="24.75" customHeight="1" x14ac:dyDescent="0.2">
      <c r="B1147" s="32"/>
      <c r="C1147" s="33"/>
      <c r="D1147" s="34"/>
      <c r="E1147" s="35">
        <v>0</v>
      </c>
      <c r="F1147" s="36"/>
      <c r="G1147" s="37"/>
      <c r="H1147" s="38"/>
      <c r="I1147" s="39"/>
      <c r="J1147" s="39"/>
    </row>
    <row r="1148" spans="2:10" ht="24.75" customHeight="1" x14ac:dyDescent="0.2">
      <c r="B1148" s="32"/>
      <c r="C1148" s="33"/>
      <c r="D1148" s="34"/>
      <c r="E1148" s="35">
        <v>0</v>
      </c>
      <c r="F1148" s="36"/>
      <c r="G1148" s="37"/>
      <c r="H1148" s="38"/>
      <c r="I1148" s="39"/>
      <c r="J1148" s="39"/>
    </row>
    <row r="1149" spans="2:10" ht="24.75" customHeight="1" x14ac:dyDescent="0.2">
      <c r="B1149" s="32"/>
      <c r="C1149" s="33"/>
      <c r="D1149" s="34"/>
      <c r="E1149" s="35">
        <v>0</v>
      </c>
      <c r="F1149" s="36"/>
      <c r="G1149" s="37"/>
      <c r="H1149" s="38"/>
      <c r="I1149" s="39"/>
      <c r="J1149" s="39"/>
    </row>
    <row r="1150" spans="2:10" ht="24.75" customHeight="1" x14ac:dyDescent="0.2">
      <c r="B1150" s="32"/>
      <c r="C1150" s="33"/>
      <c r="D1150" s="34"/>
      <c r="E1150" s="35">
        <v>0</v>
      </c>
      <c r="F1150" s="36"/>
      <c r="G1150" s="37"/>
      <c r="H1150" s="38"/>
      <c r="I1150" s="39"/>
      <c r="J1150" s="39"/>
    </row>
    <row r="1151" spans="2:10" ht="24.75" customHeight="1" x14ac:dyDescent="0.2">
      <c r="B1151" s="32"/>
      <c r="C1151" s="33"/>
      <c r="D1151" s="34"/>
      <c r="E1151" s="35">
        <v>0</v>
      </c>
      <c r="F1151" s="36"/>
      <c r="G1151" s="37"/>
      <c r="H1151" s="38"/>
      <c r="I1151" s="39"/>
      <c r="J1151" s="39"/>
    </row>
    <row r="1152" spans="2:10" ht="24.75" customHeight="1" x14ac:dyDescent="0.2">
      <c r="B1152" s="32"/>
      <c r="C1152" s="33"/>
      <c r="D1152" s="34"/>
      <c r="E1152" s="35">
        <v>0</v>
      </c>
      <c r="F1152" s="36"/>
      <c r="G1152" s="37"/>
      <c r="H1152" s="38"/>
      <c r="I1152" s="39"/>
      <c r="J1152" s="39"/>
    </row>
    <row r="1153" spans="2:10" ht="24.75" customHeight="1" x14ac:dyDescent="0.2">
      <c r="B1153" s="32"/>
      <c r="C1153" s="33"/>
      <c r="D1153" s="34"/>
      <c r="E1153" s="35">
        <v>0</v>
      </c>
      <c r="F1153" s="36"/>
      <c r="G1153" s="37"/>
      <c r="H1153" s="38"/>
      <c r="I1153" s="39"/>
      <c r="J1153" s="39"/>
    </row>
    <row r="1154" spans="2:10" ht="24.75" customHeight="1" x14ac:dyDescent="0.2">
      <c r="B1154" s="32"/>
      <c r="C1154" s="33"/>
      <c r="D1154" s="34"/>
      <c r="E1154" s="35">
        <v>0</v>
      </c>
      <c r="F1154" s="36"/>
      <c r="G1154" s="37"/>
      <c r="H1154" s="38"/>
      <c r="I1154" s="39"/>
      <c r="J1154" s="39"/>
    </row>
    <row r="1155" spans="2:10" ht="24.75" customHeight="1" x14ac:dyDescent="0.2">
      <c r="B1155" s="32"/>
      <c r="C1155" s="33"/>
      <c r="D1155" s="34"/>
      <c r="E1155" s="35">
        <v>0</v>
      </c>
      <c r="F1155" s="36"/>
      <c r="G1155" s="37"/>
      <c r="H1155" s="38"/>
      <c r="I1155" s="39"/>
      <c r="J1155" s="39"/>
    </row>
    <row r="1156" spans="2:10" ht="24.75" customHeight="1" x14ac:dyDescent="0.2">
      <c r="B1156" s="32"/>
      <c r="C1156" s="33"/>
      <c r="D1156" s="34"/>
      <c r="E1156" s="35">
        <v>0</v>
      </c>
      <c r="F1156" s="36"/>
      <c r="G1156" s="37"/>
      <c r="H1156" s="38"/>
      <c r="I1156" s="39"/>
      <c r="J1156" s="39"/>
    </row>
    <row r="1157" spans="2:10" ht="24.75" customHeight="1" x14ac:dyDescent="0.2">
      <c r="B1157" s="32"/>
      <c r="C1157" s="33"/>
      <c r="D1157" s="34"/>
      <c r="E1157" s="35">
        <v>0</v>
      </c>
      <c r="F1157" s="36"/>
      <c r="G1157" s="37"/>
      <c r="H1157" s="38"/>
      <c r="I1157" s="39"/>
      <c r="J1157" s="39"/>
    </row>
    <row r="1158" spans="2:10" ht="24.75" customHeight="1" x14ac:dyDescent="0.2">
      <c r="B1158" s="32"/>
      <c r="C1158" s="33"/>
      <c r="D1158" s="34"/>
      <c r="E1158" s="35">
        <v>0</v>
      </c>
      <c r="F1158" s="36"/>
      <c r="G1158" s="37"/>
      <c r="H1158" s="38"/>
      <c r="I1158" s="39"/>
      <c r="J1158" s="39"/>
    </row>
    <row r="1159" spans="2:10" ht="24.75" customHeight="1" x14ac:dyDescent="0.2">
      <c r="B1159" s="32"/>
      <c r="C1159" s="33"/>
      <c r="D1159" s="34"/>
      <c r="E1159" s="35">
        <v>0</v>
      </c>
      <c r="F1159" s="36"/>
      <c r="G1159" s="37"/>
      <c r="H1159" s="38"/>
      <c r="I1159" s="39"/>
      <c r="J1159" s="39"/>
    </row>
    <row r="1160" spans="2:10" ht="24.75" customHeight="1" x14ac:dyDescent="0.2">
      <c r="B1160" s="32"/>
      <c r="C1160" s="33"/>
      <c r="D1160" s="34"/>
      <c r="E1160" s="35">
        <v>0</v>
      </c>
      <c r="F1160" s="36"/>
      <c r="G1160" s="37"/>
      <c r="H1160" s="38"/>
      <c r="I1160" s="39"/>
      <c r="J1160" s="39"/>
    </row>
    <row r="1161" spans="2:10" ht="24.75" customHeight="1" x14ac:dyDescent="0.2">
      <c r="B1161" s="32"/>
      <c r="C1161" s="33"/>
      <c r="D1161" s="34"/>
      <c r="E1161" s="35">
        <v>0</v>
      </c>
      <c r="F1161" s="36"/>
      <c r="G1161" s="37"/>
      <c r="H1161" s="38"/>
      <c r="I1161" s="39"/>
      <c r="J1161" s="39"/>
    </row>
    <row r="1162" spans="2:10" ht="24.75" customHeight="1" x14ac:dyDescent="0.2">
      <c r="B1162" s="32"/>
      <c r="C1162" s="33"/>
      <c r="D1162" s="34"/>
      <c r="E1162" s="35">
        <v>0</v>
      </c>
      <c r="F1162" s="36"/>
      <c r="G1162" s="37"/>
      <c r="H1162" s="38"/>
      <c r="I1162" s="39"/>
      <c r="J1162" s="39"/>
    </row>
    <row r="1163" spans="2:10" ht="24.75" customHeight="1" x14ac:dyDescent="0.2">
      <c r="B1163" s="32"/>
      <c r="C1163" s="33"/>
      <c r="D1163" s="34"/>
      <c r="E1163" s="35">
        <v>0</v>
      </c>
      <c r="F1163" s="36"/>
      <c r="G1163" s="37"/>
      <c r="H1163" s="38"/>
      <c r="I1163" s="39"/>
      <c r="J1163" s="39"/>
    </row>
    <row r="1164" spans="2:10" ht="24.75" customHeight="1" x14ac:dyDescent="0.2">
      <c r="B1164" s="32"/>
      <c r="C1164" s="33"/>
      <c r="D1164" s="34"/>
      <c r="E1164" s="35">
        <v>0</v>
      </c>
      <c r="F1164" s="36"/>
      <c r="G1164" s="37"/>
      <c r="H1164" s="38"/>
      <c r="I1164" s="39"/>
      <c r="J1164" s="39"/>
    </row>
    <row r="1165" spans="2:10" ht="24.75" customHeight="1" x14ac:dyDescent="0.2">
      <c r="B1165" s="32"/>
      <c r="C1165" s="33"/>
      <c r="D1165" s="34"/>
      <c r="E1165" s="35">
        <v>0</v>
      </c>
      <c r="F1165" s="36"/>
      <c r="G1165" s="37"/>
      <c r="H1165" s="38"/>
      <c r="I1165" s="39"/>
      <c r="J1165" s="39"/>
    </row>
    <row r="1166" spans="2:10" ht="24.75" customHeight="1" x14ac:dyDescent="0.2">
      <c r="B1166" s="32"/>
      <c r="C1166" s="33"/>
      <c r="D1166" s="34"/>
      <c r="E1166" s="35">
        <v>0</v>
      </c>
      <c r="F1166" s="36"/>
      <c r="G1166" s="37"/>
      <c r="H1166" s="38"/>
      <c r="I1166" s="39"/>
      <c r="J1166" s="39"/>
    </row>
    <row r="1167" spans="2:10" ht="24.75" customHeight="1" x14ac:dyDescent="0.2">
      <c r="B1167" s="32"/>
      <c r="C1167" s="33"/>
      <c r="D1167" s="34"/>
      <c r="E1167" s="35">
        <v>0</v>
      </c>
      <c r="F1167" s="36"/>
      <c r="G1167" s="37"/>
      <c r="H1167" s="38"/>
      <c r="I1167" s="39"/>
      <c r="J1167" s="39"/>
    </row>
    <row r="1168" spans="2:10" ht="24.75" customHeight="1" x14ac:dyDescent="0.2">
      <c r="B1168" s="32"/>
      <c r="C1168" s="33"/>
      <c r="D1168" s="34"/>
      <c r="E1168" s="35">
        <v>0</v>
      </c>
      <c r="F1168" s="36"/>
      <c r="G1168" s="37"/>
      <c r="H1168" s="38"/>
      <c r="I1168" s="39"/>
      <c r="J1168" s="39"/>
    </row>
    <row r="1169" spans="2:10" ht="24.75" customHeight="1" x14ac:dyDescent="0.2">
      <c r="B1169" s="32"/>
      <c r="C1169" s="33"/>
      <c r="D1169" s="34"/>
      <c r="E1169" s="35">
        <v>0</v>
      </c>
      <c r="F1169" s="36"/>
      <c r="G1169" s="37"/>
      <c r="H1169" s="38"/>
      <c r="I1169" s="39"/>
      <c r="J1169" s="39"/>
    </row>
    <row r="1170" spans="2:10" ht="24.75" customHeight="1" x14ac:dyDescent="0.2">
      <c r="B1170" s="32"/>
      <c r="C1170" s="33"/>
      <c r="D1170" s="34"/>
      <c r="E1170" s="35">
        <v>0</v>
      </c>
      <c r="F1170" s="36"/>
      <c r="G1170" s="37"/>
      <c r="H1170" s="38"/>
      <c r="I1170" s="39"/>
      <c r="J1170" s="39"/>
    </row>
    <row r="1171" spans="2:10" ht="24.75" customHeight="1" x14ac:dyDescent="0.2">
      <c r="B1171" s="32"/>
      <c r="C1171" s="33"/>
      <c r="D1171" s="34"/>
      <c r="E1171" s="35">
        <v>0</v>
      </c>
      <c r="F1171" s="36"/>
      <c r="G1171" s="37"/>
      <c r="H1171" s="38"/>
      <c r="I1171" s="39"/>
      <c r="J1171" s="39"/>
    </row>
    <row r="1172" spans="2:10" ht="24.75" customHeight="1" x14ac:dyDescent="0.2">
      <c r="B1172" s="32"/>
      <c r="C1172" s="33"/>
      <c r="D1172" s="34"/>
      <c r="E1172" s="35">
        <v>0</v>
      </c>
      <c r="F1172" s="36"/>
      <c r="G1172" s="37"/>
      <c r="H1172" s="38"/>
      <c r="I1172" s="39"/>
      <c r="J1172" s="39"/>
    </row>
    <row r="1173" spans="2:10" ht="24.75" customHeight="1" x14ac:dyDescent="0.2">
      <c r="B1173" s="32"/>
      <c r="C1173" s="33"/>
      <c r="D1173" s="34"/>
      <c r="E1173" s="35">
        <v>0</v>
      </c>
      <c r="F1173" s="36"/>
      <c r="G1173" s="37"/>
      <c r="H1173" s="38"/>
      <c r="I1173" s="39"/>
      <c r="J1173" s="39"/>
    </row>
    <row r="1174" spans="2:10" ht="24.75" customHeight="1" x14ac:dyDescent="0.2">
      <c r="B1174" s="32"/>
      <c r="C1174" s="33"/>
      <c r="D1174" s="34"/>
      <c r="E1174" s="35">
        <v>0</v>
      </c>
      <c r="F1174" s="36"/>
      <c r="G1174" s="37"/>
      <c r="H1174" s="38"/>
      <c r="I1174" s="39"/>
      <c r="J1174" s="39"/>
    </row>
    <row r="1175" spans="2:10" ht="24.75" customHeight="1" x14ac:dyDescent="0.2">
      <c r="B1175" s="32"/>
      <c r="C1175" s="33"/>
      <c r="D1175" s="34"/>
      <c r="E1175" s="35">
        <v>0</v>
      </c>
      <c r="F1175" s="36"/>
      <c r="G1175" s="37"/>
      <c r="H1175" s="38"/>
      <c r="I1175" s="39"/>
      <c r="J1175" s="39"/>
    </row>
    <row r="1176" spans="2:10" ht="24.75" customHeight="1" x14ac:dyDescent="0.2">
      <c r="B1176" s="32"/>
      <c r="C1176" s="33"/>
      <c r="D1176" s="34"/>
      <c r="E1176" s="35">
        <v>0</v>
      </c>
      <c r="F1176" s="36"/>
      <c r="G1176" s="37"/>
      <c r="H1176" s="38"/>
      <c r="I1176" s="39"/>
      <c r="J1176" s="39"/>
    </row>
    <row r="1177" spans="2:10" ht="24.75" customHeight="1" x14ac:dyDescent="0.2">
      <c r="B1177" s="32"/>
      <c r="C1177" s="33"/>
      <c r="D1177" s="34"/>
      <c r="E1177" s="35">
        <v>0</v>
      </c>
      <c r="F1177" s="36"/>
      <c r="G1177" s="37"/>
      <c r="H1177" s="38"/>
      <c r="I1177" s="39"/>
      <c r="J1177" s="39"/>
    </row>
    <row r="1178" spans="2:10" ht="24.75" customHeight="1" x14ac:dyDescent="0.2">
      <c r="B1178" s="32"/>
      <c r="C1178" s="33"/>
      <c r="D1178" s="34"/>
      <c r="E1178" s="35">
        <v>0</v>
      </c>
      <c r="F1178" s="36"/>
      <c r="G1178" s="37"/>
      <c r="H1178" s="38"/>
      <c r="I1178" s="39"/>
      <c r="J1178" s="39"/>
    </row>
    <row r="1179" spans="2:10" ht="24.75" customHeight="1" x14ac:dyDescent="0.2">
      <c r="B1179" s="32"/>
      <c r="C1179" s="33"/>
      <c r="D1179" s="34"/>
      <c r="E1179" s="35">
        <v>0</v>
      </c>
      <c r="F1179" s="36"/>
      <c r="G1179" s="37"/>
      <c r="H1179" s="38"/>
      <c r="I1179" s="39"/>
      <c r="J1179" s="39"/>
    </row>
    <row r="1180" spans="2:10" ht="24.75" customHeight="1" x14ac:dyDescent="0.2">
      <c r="B1180" s="32"/>
      <c r="C1180" s="33"/>
      <c r="D1180" s="34"/>
      <c r="E1180" s="35">
        <v>0</v>
      </c>
      <c r="F1180" s="36"/>
      <c r="G1180" s="37"/>
      <c r="H1180" s="38"/>
      <c r="I1180" s="39"/>
      <c r="J1180" s="39"/>
    </row>
    <row r="1181" spans="2:10" ht="24.75" customHeight="1" x14ac:dyDescent="0.2">
      <c r="B1181" s="32"/>
      <c r="C1181" s="33"/>
      <c r="D1181" s="34"/>
      <c r="E1181" s="35">
        <v>0</v>
      </c>
      <c r="F1181" s="36"/>
      <c r="G1181" s="37"/>
      <c r="H1181" s="38"/>
      <c r="I1181" s="39"/>
      <c r="J1181" s="39"/>
    </row>
    <row r="1182" spans="2:10" ht="24.75" customHeight="1" x14ac:dyDescent="0.2">
      <c r="B1182" s="32"/>
      <c r="C1182" s="33"/>
      <c r="D1182" s="34"/>
      <c r="E1182" s="35">
        <v>0</v>
      </c>
      <c r="F1182" s="36"/>
      <c r="G1182" s="37"/>
      <c r="H1182" s="38"/>
      <c r="I1182" s="39"/>
      <c r="J1182" s="39"/>
    </row>
    <row r="1183" spans="2:10" ht="24.75" customHeight="1" x14ac:dyDescent="0.2">
      <c r="B1183" s="32"/>
      <c r="C1183" s="33"/>
      <c r="D1183" s="34"/>
      <c r="E1183" s="35">
        <v>0</v>
      </c>
      <c r="F1183" s="36"/>
      <c r="G1183" s="37"/>
      <c r="H1183" s="38"/>
      <c r="I1183" s="39"/>
      <c r="J1183" s="39"/>
    </row>
    <row r="1184" spans="2:10" ht="24.75" customHeight="1" x14ac:dyDescent="0.2">
      <c r="B1184" s="32"/>
      <c r="C1184" s="33"/>
      <c r="D1184" s="34"/>
      <c r="E1184" s="35">
        <v>0</v>
      </c>
      <c r="F1184" s="36"/>
      <c r="G1184" s="37"/>
      <c r="H1184" s="38"/>
      <c r="I1184" s="39"/>
      <c r="J1184" s="39"/>
    </row>
    <row r="1185" spans="2:10" ht="24.75" customHeight="1" x14ac:dyDescent="0.2">
      <c r="B1185" s="32"/>
      <c r="C1185" s="33"/>
      <c r="D1185" s="34"/>
      <c r="E1185" s="35">
        <v>0</v>
      </c>
      <c r="F1185" s="36"/>
      <c r="G1185" s="37"/>
      <c r="H1185" s="38"/>
      <c r="I1185" s="39"/>
      <c r="J1185" s="39"/>
    </row>
    <row r="1186" spans="2:10" ht="24.75" customHeight="1" x14ac:dyDescent="0.2">
      <c r="B1186" s="32"/>
      <c r="C1186" s="33"/>
      <c r="D1186" s="34"/>
      <c r="E1186" s="35">
        <v>0</v>
      </c>
      <c r="F1186" s="36"/>
      <c r="G1186" s="37"/>
      <c r="H1186" s="38"/>
      <c r="I1186" s="39"/>
      <c r="J1186" s="39"/>
    </row>
    <row r="1187" spans="2:10" ht="24.75" customHeight="1" x14ac:dyDescent="0.2">
      <c r="B1187" s="32"/>
      <c r="C1187" s="33"/>
      <c r="D1187" s="34"/>
      <c r="E1187" s="35">
        <v>0</v>
      </c>
      <c r="F1187" s="36"/>
      <c r="G1187" s="37"/>
      <c r="H1187" s="38"/>
      <c r="I1187" s="39"/>
      <c r="J1187" s="39"/>
    </row>
    <row r="1188" spans="2:10" ht="24.75" customHeight="1" x14ac:dyDescent="0.2">
      <c r="B1188" s="32"/>
      <c r="C1188" s="33"/>
      <c r="D1188" s="34"/>
      <c r="E1188" s="35">
        <v>0</v>
      </c>
      <c r="F1188" s="36"/>
      <c r="G1188" s="37"/>
      <c r="H1188" s="38"/>
      <c r="I1188" s="39"/>
      <c r="J1188" s="39"/>
    </row>
    <row r="1189" spans="2:10" ht="24.75" customHeight="1" x14ac:dyDescent="0.2">
      <c r="B1189" s="32"/>
      <c r="C1189" s="33"/>
      <c r="D1189" s="34"/>
      <c r="E1189" s="35">
        <v>0</v>
      </c>
      <c r="F1189" s="36"/>
      <c r="G1189" s="37"/>
      <c r="H1189" s="38"/>
      <c r="I1189" s="39"/>
      <c r="J1189" s="39"/>
    </row>
    <row r="1190" spans="2:10" ht="24.75" customHeight="1" x14ac:dyDescent="0.2">
      <c r="B1190" s="32"/>
      <c r="C1190" s="33"/>
      <c r="D1190" s="34"/>
      <c r="E1190" s="35">
        <v>0</v>
      </c>
      <c r="F1190" s="36"/>
      <c r="G1190" s="37"/>
      <c r="H1190" s="38"/>
      <c r="I1190" s="39"/>
      <c r="J1190" s="39"/>
    </row>
    <row r="1191" spans="2:10" ht="24.75" customHeight="1" x14ac:dyDescent="0.2">
      <c r="B1191" s="32"/>
      <c r="C1191" s="33"/>
      <c r="D1191" s="34"/>
      <c r="E1191" s="35">
        <v>0</v>
      </c>
      <c r="F1191" s="36"/>
      <c r="G1191" s="37"/>
      <c r="H1191" s="38"/>
      <c r="I1191" s="39"/>
      <c r="J1191" s="39"/>
    </row>
    <row r="1192" spans="2:10" ht="24.75" customHeight="1" x14ac:dyDescent="0.2">
      <c r="B1192" s="32"/>
      <c r="C1192" s="33"/>
      <c r="D1192" s="34"/>
      <c r="E1192" s="35">
        <v>0</v>
      </c>
      <c r="F1192" s="36"/>
      <c r="G1192" s="37"/>
      <c r="H1192" s="38"/>
      <c r="I1192" s="39"/>
      <c r="J1192" s="39"/>
    </row>
    <row r="1193" spans="2:10" ht="24.75" customHeight="1" x14ac:dyDescent="0.2">
      <c r="B1193" s="32"/>
      <c r="C1193" s="33"/>
      <c r="D1193" s="34"/>
      <c r="E1193" s="35">
        <v>0</v>
      </c>
      <c r="F1193" s="36"/>
      <c r="G1193" s="37"/>
      <c r="H1193" s="38"/>
      <c r="I1193" s="39"/>
      <c r="J1193" s="39"/>
    </row>
    <row r="1194" spans="2:10" ht="24.75" customHeight="1" x14ac:dyDescent="0.2">
      <c r="B1194" s="32"/>
      <c r="C1194" s="33"/>
      <c r="D1194" s="34"/>
      <c r="E1194" s="35">
        <v>0</v>
      </c>
      <c r="F1194" s="36"/>
      <c r="G1194" s="37"/>
      <c r="H1194" s="38"/>
      <c r="I1194" s="39"/>
      <c r="J1194" s="39"/>
    </row>
    <row r="1195" spans="2:10" ht="24.75" customHeight="1" x14ac:dyDescent="0.2">
      <c r="B1195" s="32"/>
      <c r="C1195" s="33"/>
      <c r="D1195" s="34"/>
      <c r="E1195" s="35">
        <v>0</v>
      </c>
      <c r="F1195" s="36"/>
      <c r="G1195" s="37"/>
      <c r="H1195" s="38"/>
      <c r="I1195" s="39"/>
      <c r="J1195" s="39"/>
    </row>
    <row r="1196" spans="2:10" ht="24.75" customHeight="1" x14ac:dyDescent="0.2">
      <c r="B1196" s="32"/>
      <c r="C1196" s="33"/>
      <c r="D1196" s="34"/>
      <c r="E1196" s="35">
        <v>0</v>
      </c>
      <c r="F1196" s="36"/>
      <c r="G1196" s="37"/>
      <c r="H1196" s="38"/>
      <c r="I1196" s="39"/>
      <c r="J1196" s="39"/>
    </row>
    <row r="1197" spans="2:10" ht="24.75" customHeight="1" x14ac:dyDescent="0.2">
      <c r="B1197" s="32"/>
      <c r="C1197" s="33"/>
      <c r="D1197" s="34"/>
      <c r="E1197" s="35">
        <v>0</v>
      </c>
      <c r="F1197" s="36"/>
      <c r="G1197" s="37"/>
      <c r="H1197" s="38"/>
      <c r="I1197" s="39"/>
      <c r="J1197" s="39"/>
    </row>
    <row r="1198" spans="2:10" ht="24.75" customHeight="1" x14ac:dyDescent="0.2">
      <c r="B1198" s="32"/>
      <c r="C1198" s="33"/>
      <c r="D1198" s="34"/>
      <c r="E1198" s="35">
        <v>0</v>
      </c>
      <c r="F1198" s="36"/>
      <c r="G1198" s="37"/>
      <c r="H1198" s="38"/>
      <c r="I1198" s="39"/>
      <c r="J1198" s="39"/>
    </row>
    <row r="1199" spans="2:10" ht="24.75" customHeight="1" x14ac:dyDescent="0.2">
      <c r="B1199" s="32"/>
      <c r="C1199" s="33"/>
      <c r="D1199" s="34"/>
      <c r="E1199" s="35">
        <v>0</v>
      </c>
      <c r="F1199" s="36"/>
      <c r="G1199" s="37"/>
      <c r="H1199" s="38"/>
      <c r="I1199" s="39"/>
      <c r="J1199" s="39"/>
    </row>
    <row r="1200" spans="2:10" ht="24.75" customHeight="1" x14ac:dyDescent="0.2">
      <c r="B1200" s="32"/>
      <c r="C1200" s="33"/>
      <c r="D1200" s="34"/>
      <c r="E1200" s="35">
        <v>0</v>
      </c>
      <c r="F1200" s="36"/>
      <c r="G1200" s="37"/>
      <c r="H1200" s="38"/>
      <c r="I1200" s="39"/>
      <c r="J1200" s="39"/>
    </row>
    <row r="1201" spans="2:10" ht="24.75" customHeight="1" x14ac:dyDescent="0.2">
      <c r="B1201" s="32"/>
      <c r="C1201" s="33"/>
      <c r="D1201" s="34"/>
      <c r="E1201" s="35">
        <v>0</v>
      </c>
      <c r="F1201" s="36"/>
      <c r="G1201" s="37"/>
      <c r="H1201" s="38"/>
      <c r="I1201" s="39"/>
      <c r="J1201" s="39"/>
    </row>
    <row r="1202" spans="2:10" ht="24.75" customHeight="1" x14ac:dyDescent="0.2">
      <c r="B1202" s="32"/>
      <c r="C1202" s="33"/>
      <c r="D1202" s="34"/>
      <c r="E1202" s="35">
        <v>0</v>
      </c>
      <c r="F1202" s="36"/>
      <c r="G1202" s="37"/>
      <c r="H1202" s="38"/>
      <c r="I1202" s="39"/>
      <c r="J1202" s="39"/>
    </row>
    <row r="1203" spans="2:10" ht="24.75" customHeight="1" x14ac:dyDescent="0.2">
      <c r="B1203" s="32"/>
      <c r="C1203" s="33"/>
      <c r="D1203" s="34"/>
      <c r="E1203" s="35">
        <v>0</v>
      </c>
      <c r="F1203" s="36"/>
      <c r="G1203" s="37"/>
      <c r="H1203" s="38"/>
      <c r="I1203" s="39"/>
      <c r="J1203" s="39"/>
    </row>
    <row r="1204" spans="2:10" ht="24.75" customHeight="1" x14ac:dyDescent="0.2">
      <c r="B1204" s="32"/>
      <c r="C1204" s="33"/>
      <c r="D1204" s="34"/>
      <c r="E1204" s="35">
        <v>0</v>
      </c>
      <c r="F1204" s="36"/>
      <c r="G1204" s="37"/>
      <c r="H1204" s="38"/>
      <c r="I1204" s="39"/>
      <c r="J1204" s="39"/>
    </row>
    <row r="1205" spans="2:10" ht="24.75" customHeight="1" x14ac:dyDescent="0.2">
      <c r="B1205" s="32"/>
      <c r="C1205" s="33"/>
      <c r="D1205" s="34"/>
      <c r="E1205" s="35">
        <v>0</v>
      </c>
      <c r="F1205" s="36"/>
      <c r="G1205" s="37"/>
      <c r="H1205" s="38"/>
      <c r="I1205" s="39"/>
      <c r="J1205" s="39"/>
    </row>
    <row r="1206" spans="2:10" ht="24.75" customHeight="1" x14ac:dyDescent="0.2">
      <c r="B1206" s="32"/>
      <c r="C1206" s="33"/>
      <c r="D1206" s="34"/>
      <c r="E1206" s="35">
        <v>0</v>
      </c>
      <c r="F1206" s="36"/>
      <c r="G1206" s="37"/>
      <c r="H1206" s="38"/>
      <c r="I1206" s="39"/>
      <c r="J1206" s="39"/>
    </row>
    <row r="1207" spans="2:10" ht="24.75" customHeight="1" x14ac:dyDescent="0.2">
      <c r="B1207" s="32"/>
      <c r="C1207" s="33"/>
      <c r="D1207" s="34"/>
      <c r="E1207" s="35">
        <v>0</v>
      </c>
      <c r="F1207" s="36"/>
      <c r="G1207" s="37"/>
      <c r="H1207" s="38"/>
      <c r="I1207" s="39"/>
      <c r="J1207" s="39"/>
    </row>
    <row r="1208" spans="2:10" ht="24.75" customHeight="1" x14ac:dyDescent="0.2">
      <c r="B1208" s="32"/>
      <c r="C1208" s="33"/>
      <c r="D1208" s="34"/>
      <c r="E1208" s="35">
        <v>0</v>
      </c>
      <c r="F1208" s="36"/>
      <c r="G1208" s="37"/>
      <c r="H1208" s="38"/>
      <c r="I1208" s="39"/>
      <c r="J1208" s="39"/>
    </row>
    <row r="1209" spans="2:10" ht="24.75" customHeight="1" x14ac:dyDescent="0.2">
      <c r="B1209" s="32"/>
      <c r="C1209" s="33"/>
      <c r="D1209" s="34"/>
      <c r="E1209" s="35">
        <v>0</v>
      </c>
      <c r="F1209" s="36"/>
      <c r="G1209" s="37"/>
      <c r="H1209" s="38"/>
      <c r="I1209" s="39"/>
      <c r="J1209" s="39"/>
    </row>
    <row r="1210" spans="2:10" ht="24.75" customHeight="1" x14ac:dyDescent="0.2">
      <c r="B1210" s="32"/>
      <c r="C1210" s="33"/>
      <c r="D1210" s="34"/>
      <c r="E1210" s="35">
        <v>0</v>
      </c>
      <c r="F1210" s="36"/>
      <c r="G1210" s="37"/>
      <c r="H1210" s="38"/>
      <c r="I1210" s="39"/>
      <c r="J1210" s="39"/>
    </row>
    <row r="1211" spans="2:10" ht="24.75" customHeight="1" x14ac:dyDescent="0.2">
      <c r="B1211" s="32"/>
      <c r="C1211" s="33"/>
      <c r="D1211" s="34"/>
      <c r="E1211" s="35">
        <v>0</v>
      </c>
      <c r="F1211" s="36"/>
      <c r="G1211" s="37"/>
      <c r="H1211" s="38"/>
      <c r="I1211" s="39"/>
      <c r="J1211" s="39"/>
    </row>
    <row r="1212" spans="2:10" ht="24.75" customHeight="1" x14ac:dyDescent="0.2">
      <c r="B1212" s="32"/>
      <c r="C1212" s="33"/>
      <c r="D1212" s="34"/>
      <c r="E1212" s="35">
        <v>0</v>
      </c>
      <c r="F1212" s="36"/>
      <c r="G1212" s="37"/>
      <c r="H1212" s="38"/>
      <c r="I1212" s="39"/>
      <c r="J1212" s="39"/>
    </row>
    <row r="1213" spans="2:10" ht="24.75" customHeight="1" x14ac:dyDescent="0.2">
      <c r="B1213" s="32"/>
      <c r="C1213" s="33"/>
      <c r="D1213" s="34"/>
      <c r="E1213" s="35">
        <v>0</v>
      </c>
      <c r="F1213" s="36"/>
      <c r="G1213" s="37"/>
      <c r="H1213" s="38"/>
      <c r="I1213" s="39"/>
      <c r="J1213" s="39"/>
    </row>
    <row r="1214" spans="2:10" ht="24.75" customHeight="1" x14ac:dyDescent="0.2">
      <c r="B1214" s="32"/>
      <c r="C1214" s="33"/>
      <c r="D1214" s="34"/>
      <c r="E1214" s="35">
        <v>0</v>
      </c>
      <c r="F1214" s="36"/>
      <c r="G1214" s="37"/>
      <c r="H1214" s="38"/>
      <c r="I1214" s="39"/>
      <c r="J1214" s="39"/>
    </row>
    <row r="1215" spans="2:10" ht="24.75" customHeight="1" x14ac:dyDescent="0.2">
      <c r="B1215" s="32"/>
      <c r="C1215" s="33"/>
      <c r="D1215" s="34"/>
      <c r="E1215" s="35">
        <v>0</v>
      </c>
      <c r="F1215" s="36"/>
      <c r="G1215" s="37"/>
      <c r="H1215" s="38"/>
      <c r="I1215" s="39"/>
      <c r="J1215" s="39"/>
    </row>
    <row r="1216" spans="2:10" ht="24.75" customHeight="1" x14ac:dyDescent="0.2">
      <c r="B1216" s="32"/>
      <c r="C1216" s="33"/>
      <c r="D1216" s="34"/>
      <c r="E1216" s="35">
        <v>0</v>
      </c>
      <c r="F1216" s="36"/>
      <c r="G1216" s="37"/>
      <c r="H1216" s="38"/>
      <c r="I1216" s="39"/>
      <c r="J1216" s="39"/>
    </row>
    <row r="1217" spans="2:10" ht="24.75" customHeight="1" x14ac:dyDescent="0.2">
      <c r="B1217" s="32"/>
      <c r="C1217" s="33"/>
      <c r="D1217" s="34"/>
      <c r="E1217" s="35">
        <v>0</v>
      </c>
      <c r="F1217" s="36"/>
      <c r="G1217" s="37"/>
      <c r="H1217" s="38"/>
      <c r="I1217" s="39"/>
      <c r="J1217" s="39"/>
    </row>
    <row r="1218" spans="2:10" ht="24.75" customHeight="1" x14ac:dyDescent="0.2">
      <c r="B1218" s="32"/>
      <c r="C1218" s="33"/>
      <c r="D1218" s="34"/>
      <c r="E1218" s="35">
        <v>0</v>
      </c>
      <c r="F1218" s="36"/>
      <c r="G1218" s="37"/>
      <c r="H1218" s="38"/>
      <c r="I1218" s="39"/>
      <c r="J1218" s="39"/>
    </row>
    <row r="1219" spans="2:10" ht="24.75" customHeight="1" x14ac:dyDescent="0.2">
      <c r="B1219" s="32"/>
      <c r="C1219" s="33"/>
      <c r="D1219" s="34"/>
      <c r="E1219" s="35">
        <v>0</v>
      </c>
      <c r="F1219" s="36"/>
      <c r="G1219" s="37"/>
      <c r="H1219" s="38"/>
      <c r="I1219" s="39"/>
      <c r="J1219" s="39"/>
    </row>
    <row r="1220" spans="2:10" ht="24.75" customHeight="1" x14ac:dyDescent="0.2">
      <c r="B1220" s="32"/>
      <c r="C1220" s="33"/>
      <c r="D1220" s="34"/>
      <c r="E1220" s="35">
        <v>0</v>
      </c>
      <c r="F1220" s="36"/>
      <c r="G1220" s="37"/>
      <c r="H1220" s="38"/>
      <c r="I1220" s="39"/>
      <c r="J1220" s="39"/>
    </row>
    <row r="1221" spans="2:10" ht="24.75" customHeight="1" x14ac:dyDescent="0.2">
      <c r="B1221" s="32"/>
      <c r="C1221" s="33"/>
      <c r="D1221" s="34"/>
      <c r="E1221" s="35">
        <v>0</v>
      </c>
      <c r="F1221" s="36"/>
      <c r="G1221" s="37"/>
      <c r="H1221" s="38"/>
      <c r="I1221" s="39"/>
      <c r="J1221" s="39"/>
    </row>
    <row r="1222" spans="2:10" ht="24.75" customHeight="1" x14ac:dyDescent="0.2">
      <c r="B1222" s="32"/>
      <c r="C1222" s="33"/>
      <c r="D1222" s="34"/>
      <c r="E1222" s="35">
        <v>0</v>
      </c>
      <c r="F1222" s="36"/>
      <c r="G1222" s="37"/>
      <c r="H1222" s="38"/>
      <c r="I1222" s="39"/>
      <c r="J1222" s="39"/>
    </row>
    <row r="1223" spans="2:10" ht="24.75" customHeight="1" x14ac:dyDescent="0.2">
      <c r="B1223" s="32"/>
      <c r="C1223" s="33"/>
      <c r="D1223" s="34"/>
      <c r="E1223" s="35">
        <v>0</v>
      </c>
      <c r="F1223" s="36"/>
      <c r="G1223" s="37"/>
      <c r="H1223" s="38"/>
      <c r="I1223" s="39"/>
      <c r="J1223" s="39"/>
    </row>
    <row r="1224" spans="2:10" ht="24.75" customHeight="1" x14ac:dyDescent="0.2">
      <c r="B1224" s="32"/>
      <c r="C1224" s="33"/>
      <c r="D1224" s="34"/>
      <c r="E1224" s="35">
        <v>0</v>
      </c>
      <c r="F1224" s="36"/>
      <c r="G1224" s="37"/>
      <c r="H1224" s="38"/>
      <c r="I1224" s="39"/>
      <c r="J1224" s="39"/>
    </row>
    <row r="1225" spans="2:10" ht="24.75" customHeight="1" x14ac:dyDescent="0.2">
      <c r="B1225" s="32"/>
      <c r="C1225" s="33"/>
      <c r="D1225" s="34"/>
      <c r="E1225" s="35">
        <v>0</v>
      </c>
      <c r="F1225" s="36"/>
      <c r="G1225" s="37"/>
      <c r="H1225" s="38"/>
      <c r="I1225" s="39"/>
      <c r="J1225" s="39"/>
    </row>
    <row r="1226" spans="2:10" ht="24.75" customHeight="1" x14ac:dyDescent="0.2">
      <c r="B1226" s="32"/>
      <c r="C1226" s="33"/>
      <c r="D1226" s="34"/>
      <c r="E1226" s="35">
        <v>0</v>
      </c>
      <c r="F1226" s="36"/>
      <c r="G1226" s="37"/>
      <c r="H1226" s="38"/>
      <c r="I1226" s="39"/>
      <c r="J1226" s="39"/>
    </row>
    <row r="1227" spans="2:10" ht="24.75" customHeight="1" x14ac:dyDescent="0.2">
      <c r="B1227" s="32"/>
      <c r="C1227" s="33"/>
      <c r="D1227" s="34"/>
      <c r="E1227" s="35">
        <v>0</v>
      </c>
      <c r="F1227" s="36"/>
      <c r="G1227" s="37"/>
      <c r="H1227" s="38"/>
      <c r="I1227" s="39"/>
      <c r="J1227" s="39"/>
    </row>
    <row r="1228" spans="2:10" ht="24.75" customHeight="1" x14ac:dyDescent="0.2">
      <c r="B1228" s="32"/>
      <c r="C1228" s="33"/>
      <c r="D1228" s="34"/>
      <c r="E1228" s="35">
        <v>0</v>
      </c>
      <c r="F1228" s="36"/>
      <c r="G1228" s="37"/>
      <c r="H1228" s="38"/>
      <c r="I1228" s="39"/>
      <c r="J1228" s="39"/>
    </row>
    <row r="1229" spans="2:10" ht="24.75" customHeight="1" x14ac:dyDescent="0.2">
      <c r="B1229" s="32"/>
      <c r="C1229" s="33"/>
      <c r="D1229" s="34"/>
      <c r="E1229" s="35">
        <v>0</v>
      </c>
      <c r="F1229" s="36"/>
      <c r="G1229" s="37"/>
      <c r="H1229" s="38"/>
      <c r="I1229" s="39"/>
      <c r="J1229" s="39"/>
    </row>
    <row r="1230" spans="2:10" ht="24.75" customHeight="1" x14ac:dyDescent="0.2">
      <c r="B1230" s="32"/>
      <c r="C1230" s="33"/>
      <c r="D1230" s="34"/>
      <c r="E1230" s="35">
        <v>0</v>
      </c>
      <c r="F1230" s="36"/>
      <c r="G1230" s="37"/>
      <c r="H1230" s="38"/>
      <c r="I1230" s="39"/>
      <c r="J1230" s="39"/>
    </row>
    <row r="1231" spans="2:10" ht="24.75" customHeight="1" x14ac:dyDescent="0.2">
      <c r="B1231" s="32"/>
      <c r="C1231" s="33"/>
      <c r="D1231" s="34"/>
      <c r="E1231" s="35">
        <v>0</v>
      </c>
      <c r="F1231" s="36"/>
      <c r="G1231" s="37"/>
      <c r="H1231" s="38"/>
      <c r="I1231" s="39"/>
      <c r="J1231" s="39"/>
    </row>
    <row r="1232" spans="2:10" ht="24.75" customHeight="1" x14ac:dyDescent="0.2">
      <c r="B1232" s="32"/>
      <c r="C1232" s="33"/>
      <c r="D1232" s="34"/>
      <c r="E1232" s="35">
        <v>0</v>
      </c>
      <c r="F1232" s="36"/>
      <c r="G1232" s="37"/>
      <c r="H1232" s="38"/>
      <c r="I1232" s="39"/>
      <c r="J1232" s="39"/>
    </row>
    <row r="1233" spans="2:10" ht="24.75" customHeight="1" x14ac:dyDescent="0.2">
      <c r="B1233" s="32"/>
      <c r="C1233" s="33"/>
      <c r="D1233" s="34"/>
      <c r="E1233" s="35">
        <v>0</v>
      </c>
      <c r="F1233" s="36"/>
      <c r="G1233" s="37"/>
      <c r="H1233" s="38"/>
      <c r="I1233" s="39"/>
      <c r="J1233" s="39"/>
    </row>
    <row r="1234" spans="2:10" ht="24.75" customHeight="1" x14ac:dyDescent="0.2">
      <c r="B1234" s="32"/>
      <c r="C1234" s="33"/>
      <c r="D1234" s="34"/>
      <c r="E1234" s="35">
        <v>0</v>
      </c>
      <c r="F1234" s="36"/>
      <c r="G1234" s="37"/>
      <c r="H1234" s="38"/>
      <c r="I1234" s="39"/>
      <c r="J1234" s="39"/>
    </row>
    <row r="1235" spans="2:10" ht="24.75" customHeight="1" x14ac:dyDescent="0.2">
      <c r="B1235" s="32"/>
      <c r="C1235" s="33"/>
      <c r="D1235" s="34"/>
      <c r="E1235" s="35">
        <v>0</v>
      </c>
      <c r="F1235" s="36"/>
      <c r="G1235" s="37"/>
      <c r="H1235" s="38"/>
      <c r="I1235" s="39"/>
      <c r="J1235" s="39"/>
    </row>
    <row r="1236" spans="2:10" ht="24.75" customHeight="1" x14ac:dyDescent="0.2">
      <c r="B1236" s="32"/>
      <c r="C1236" s="33"/>
      <c r="D1236" s="34"/>
      <c r="E1236" s="35">
        <v>0</v>
      </c>
      <c r="F1236" s="36"/>
      <c r="G1236" s="37"/>
      <c r="H1236" s="38"/>
      <c r="I1236" s="39"/>
      <c r="J1236" s="39"/>
    </row>
    <row r="1237" spans="2:10" ht="24.75" customHeight="1" x14ac:dyDescent="0.2">
      <c r="B1237" s="32"/>
      <c r="C1237" s="33"/>
      <c r="D1237" s="34"/>
      <c r="E1237" s="35">
        <v>0</v>
      </c>
      <c r="F1237" s="36"/>
      <c r="G1237" s="37"/>
      <c r="H1237" s="38"/>
      <c r="I1237" s="39"/>
      <c r="J1237" s="39"/>
    </row>
    <row r="1238" spans="2:10" ht="24.75" customHeight="1" x14ac:dyDescent="0.2">
      <c r="B1238" s="32"/>
      <c r="C1238" s="33"/>
      <c r="D1238" s="34"/>
      <c r="E1238" s="35">
        <v>0</v>
      </c>
      <c r="F1238" s="36"/>
      <c r="G1238" s="37"/>
      <c r="H1238" s="38"/>
      <c r="I1238" s="39"/>
      <c r="J1238" s="39"/>
    </row>
    <row r="1239" spans="2:10" ht="24.75" customHeight="1" x14ac:dyDescent="0.2">
      <c r="B1239" s="32"/>
      <c r="C1239" s="33"/>
      <c r="D1239" s="34"/>
      <c r="E1239" s="35">
        <v>0</v>
      </c>
      <c r="F1239" s="36"/>
      <c r="G1239" s="37"/>
      <c r="H1239" s="38"/>
      <c r="I1239" s="39"/>
      <c r="J1239" s="39"/>
    </row>
    <row r="1240" spans="2:10" ht="24.75" customHeight="1" x14ac:dyDescent="0.2">
      <c r="B1240" s="32"/>
      <c r="C1240" s="33"/>
      <c r="D1240" s="34"/>
      <c r="E1240" s="35">
        <v>0</v>
      </c>
      <c r="F1240" s="36"/>
      <c r="G1240" s="37"/>
      <c r="H1240" s="38"/>
      <c r="I1240" s="39"/>
      <c r="J1240" s="39"/>
    </row>
    <row r="1241" spans="2:10" ht="24.75" customHeight="1" x14ac:dyDescent="0.2">
      <c r="B1241" s="32"/>
      <c r="C1241" s="33"/>
      <c r="D1241" s="34"/>
      <c r="E1241" s="35">
        <v>0</v>
      </c>
      <c r="F1241" s="36"/>
      <c r="G1241" s="37"/>
      <c r="H1241" s="38"/>
      <c r="I1241" s="39"/>
      <c r="J1241" s="39"/>
    </row>
    <row r="1242" spans="2:10" ht="24.75" customHeight="1" x14ac:dyDescent="0.2">
      <c r="B1242" s="32"/>
      <c r="C1242" s="33"/>
      <c r="D1242" s="34"/>
      <c r="E1242" s="35">
        <v>0</v>
      </c>
      <c r="F1242" s="36"/>
      <c r="G1242" s="37"/>
      <c r="H1242" s="38"/>
      <c r="I1242" s="39"/>
      <c r="J1242" s="39"/>
    </row>
    <row r="1243" spans="2:10" ht="24.75" customHeight="1" x14ac:dyDescent="0.2">
      <c r="B1243" s="32"/>
      <c r="C1243" s="33"/>
      <c r="D1243" s="34"/>
      <c r="E1243" s="35">
        <v>0</v>
      </c>
      <c r="F1243" s="36"/>
      <c r="G1243" s="37"/>
      <c r="H1243" s="38"/>
      <c r="I1243" s="39"/>
      <c r="J1243" s="39"/>
    </row>
    <row r="1244" spans="2:10" ht="24.75" customHeight="1" x14ac:dyDescent="0.2">
      <c r="B1244" s="32"/>
      <c r="C1244" s="33"/>
      <c r="D1244" s="34"/>
      <c r="E1244" s="35">
        <v>0</v>
      </c>
      <c r="F1244" s="36"/>
      <c r="G1244" s="37"/>
      <c r="H1244" s="38"/>
      <c r="I1244" s="39"/>
      <c r="J1244" s="39"/>
    </row>
    <row r="1245" spans="2:10" ht="24.75" customHeight="1" x14ac:dyDescent="0.2">
      <c r="B1245" s="32"/>
      <c r="C1245" s="33"/>
      <c r="D1245" s="34"/>
      <c r="E1245" s="35">
        <v>0</v>
      </c>
      <c r="F1245" s="36"/>
      <c r="G1245" s="37"/>
      <c r="H1245" s="38"/>
      <c r="I1245" s="39"/>
      <c r="J1245" s="39"/>
    </row>
    <row r="1246" spans="2:10" ht="24.75" customHeight="1" x14ac:dyDescent="0.2">
      <c r="B1246" s="32"/>
      <c r="C1246" s="33"/>
      <c r="D1246" s="34"/>
      <c r="E1246" s="35">
        <v>0</v>
      </c>
      <c r="F1246" s="36"/>
      <c r="G1246" s="37"/>
      <c r="H1246" s="38"/>
      <c r="I1246" s="39"/>
      <c r="J1246" s="39"/>
    </row>
    <row r="1247" spans="2:10" ht="24.75" customHeight="1" x14ac:dyDescent="0.2">
      <c r="B1247" s="32"/>
      <c r="C1247" s="33"/>
      <c r="D1247" s="34"/>
      <c r="E1247" s="35">
        <v>0</v>
      </c>
      <c r="F1247" s="36"/>
      <c r="G1247" s="37"/>
      <c r="H1247" s="38"/>
      <c r="I1247" s="39"/>
      <c r="J1247" s="39"/>
    </row>
    <row r="1248" spans="2:10" ht="24.75" customHeight="1" x14ac:dyDescent="0.2">
      <c r="B1248" s="32"/>
      <c r="C1248" s="33"/>
      <c r="D1248" s="34"/>
      <c r="E1248" s="35">
        <v>0</v>
      </c>
      <c r="F1248" s="36"/>
      <c r="G1248" s="37"/>
      <c r="H1248" s="38"/>
      <c r="I1248" s="39"/>
      <c r="J1248" s="39"/>
    </row>
    <row r="1249" spans="2:10" ht="24.75" customHeight="1" x14ac:dyDescent="0.2">
      <c r="B1249" s="32"/>
      <c r="C1249" s="33"/>
      <c r="D1249" s="34"/>
      <c r="E1249" s="35">
        <v>0</v>
      </c>
      <c r="F1249" s="36"/>
      <c r="G1249" s="37"/>
      <c r="H1249" s="38"/>
      <c r="I1249" s="39"/>
      <c r="J1249" s="39"/>
    </row>
    <row r="1250" spans="2:10" ht="24.75" customHeight="1" x14ac:dyDescent="0.2">
      <c r="B1250" s="32"/>
      <c r="C1250" s="33"/>
      <c r="D1250" s="34"/>
      <c r="E1250" s="35">
        <v>0</v>
      </c>
      <c r="F1250" s="36"/>
      <c r="G1250" s="37"/>
      <c r="H1250" s="38"/>
      <c r="I1250" s="39"/>
      <c r="J1250" s="39"/>
    </row>
    <row r="1251" spans="2:10" ht="24.75" customHeight="1" x14ac:dyDescent="0.2">
      <c r="B1251" s="32"/>
      <c r="C1251" s="33"/>
      <c r="D1251" s="34"/>
      <c r="E1251" s="35">
        <v>0</v>
      </c>
      <c r="F1251" s="36"/>
      <c r="G1251" s="37"/>
      <c r="H1251" s="38"/>
      <c r="I1251" s="39"/>
      <c r="J1251" s="39"/>
    </row>
    <row r="1252" spans="2:10" ht="24.75" customHeight="1" x14ac:dyDescent="0.2">
      <c r="B1252" s="32"/>
      <c r="C1252" s="33"/>
      <c r="D1252" s="34"/>
      <c r="E1252" s="35">
        <v>0</v>
      </c>
      <c r="F1252" s="36"/>
      <c r="G1252" s="37"/>
      <c r="H1252" s="38"/>
      <c r="I1252" s="39"/>
      <c r="J1252" s="39"/>
    </row>
    <row r="1253" spans="2:10" ht="24.75" customHeight="1" x14ac:dyDescent="0.2">
      <c r="B1253" s="32"/>
      <c r="C1253" s="33"/>
      <c r="D1253" s="34"/>
      <c r="E1253" s="35">
        <v>0</v>
      </c>
      <c r="F1253" s="36"/>
      <c r="G1253" s="37"/>
      <c r="H1253" s="38"/>
      <c r="I1253" s="39"/>
      <c r="J1253" s="39"/>
    </row>
    <row r="1254" spans="2:10" ht="24.75" customHeight="1" x14ac:dyDescent="0.2">
      <c r="B1254" s="32"/>
      <c r="C1254" s="33"/>
      <c r="D1254" s="34"/>
      <c r="E1254" s="35">
        <v>0</v>
      </c>
      <c r="F1254" s="36"/>
      <c r="G1254" s="37"/>
      <c r="H1254" s="38"/>
      <c r="I1254" s="39"/>
      <c r="J1254" s="39"/>
    </row>
    <row r="1255" spans="2:10" ht="24.75" customHeight="1" x14ac:dyDescent="0.2">
      <c r="B1255" s="32"/>
      <c r="C1255" s="33"/>
      <c r="D1255" s="34"/>
      <c r="E1255" s="35">
        <v>0</v>
      </c>
      <c r="F1255" s="36"/>
      <c r="G1255" s="37"/>
      <c r="H1255" s="38"/>
      <c r="I1255" s="39"/>
      <c r="J1255" s="39"/>
    </row>
    <row r="1256" spans="2:10" ht="24.75" customHeight="1" x14ac:dyDescent="0.2">
      <c r="B1256" s="32"/>
      <c r="C1256" s="33"/>
      <c r="D1256" s="34"/>
      <c r="E1256" s="35">
        <v>0</v>
      </c>
      <c r="F1256" s="36"/>
      <c r="G1256" s="37"/>
      <c r="H1256" s="38"/>
      <c r="I1256" s="39"/>
      <c r="J1256" s="39"/>
    </row>
    <row r="1257" spans="2:10" ht="24.75" customHeight="1" x14ac:dyDescent="0.2">
      <c r="B1257" s="32"/>
      <c r="C1257" s="33"/>
      <c r="D1257" s="34"/>
      <c r="E1257" s="35">
        <v>0</v>
      </c>
      <c r="F1257" s="36"/>
      <c r="G1257" s="37"/>
      <c r="H1257" s="38"/>
      <c r="I1257" s="39"/>
      <c r="J1257" s="39"/>
    </row>
    <row r="1258" spans="2:10" ht="24.75" customHeight="1" x14ac:dyDescent="0.2">
      <c r="B1258" s="32"/>
      <c r="C1258" s="33"/>
      <c r="D1258" s="34"/>
      <c r="E1258" s="35">
        <v>0</v>
      </c>
      <c r="F1258" s="36"/>
      <c r="G1258" s="37"/>
      <c r="H1258" s="38"/>
      <c r="I1258" s="39"/>
      <c r="J1258" s="39"/>
    </row>
    <row r="1259" spans="2:10" ht="24.75" customHeight="1" x14ac:dyDescent="0.2">
      <c r="B1259" s="32"/>
      <c r="C1259" s="33"/>
      <c r="D1259" s="34"/>
      <c r="E1259" s="35">
        <v>0</v>
      </c>
      <c r="F1259" s="36"/>
      <c r="G1259" s="37"/>
      <c r="H1259" s="38"/>
      <c r="I1259" s="39"/>
      <c r="J1259" s="39"/>
    </row>
    <row r="1260" spans="2:10" ht="24.75" customHeight="1" x14ac:dyDescent="0.2">
      <c r="B1260" s="32"/>
      <c r="C1260" s="33"/>
      <c r="D1260" s="34"/>
      <c r="E1260" s="35">
        <v>0</v>
      </c>
      <c r="F1260" s="36"/>
      <c r="G1260" s="37"/>
      <c r="H1260" s="38"/>
      <c r="I1260" s="39"/>
      <c r="J1260" s="39"/>
    </row>
    <row r="1261" spans="2:10" ht="24.75" customHeight="1" x14ac:dyDescent="0.2">
      <c r="B1261" s="32"/>
      <c r="C1261" s="33"/>
      <c r="D1261" s="34"/>
      <c r="E1261" s="35">
        <v>0</v>
      </c>
      <c r="F1261" s="36"/>
      <c r="G1261" s="37"/>
      <c r="H1261" s="38"/>
      <c r="I1261" s="39"/>
      <c r="J1261" s="39"/>
    </row>
    <row r="1262" spans="2:10" ht="24.75" customHeight="1" x14ac:dyDescent="0.2">
      <c r="B1262" s="32"/>
      <c r="C1262" s="33"/>
      <c r="D1262" s="34"/>
      <c r="E1262" s="35">
        <v>0</v>
      </c>
      <c r="F1262" s="36"/>
      <c r="G1262" s="37"/>
      <c r="H1262" s="38"/>
      <c r="I1262" s="39"/>
      <c r="J1262" s="39"/>
    </row>
    <row r="1263" spans="2:10" ht="24.75" customHeight="1" x14ac:dyDescent="0.2">
      <c r="B1263" s="32"/>
      <c r="C1263" s="33"/>
      <c r="D1263" s="34"/>
      <c r="E1263" s="35">
        <v>0</v>
      </c>
      <c r="F1263" s="36"/>
      <c r="G1263" s="37"/>
      <c r="H1263" s="38"/>
      <c r="I1263" s="39"/>
      <c r="J1263" s="39"/>
    </row>
    <row r="1264" spans="2:10" ht="24.75" customHeight="1" x14ac:dyDescent="0.2">
      <c r="B1264" s="32"/>
      <c r="C1264" s="33"/>
      <c r="D1264" s="34"/>
      <c r="E1264" s="35">
        <v>0</v>
      </c>
      <c r="F1264" s="36"/>
      <c r="G1264" s="37"/>
      <c r="H1264" s="38"/>
      <c r="I1264" s="39"/>
      <c r="J1264" s="39"/>
    </row>
    <row r="1265" spans="2:10" ht="24.75" customHeight="1" x14ac:dyDescent="0.2">
      <c r="B1265" s="32"/>
      <c r="C1265" s="33"/>
      <c r="D1265" s="34"/>
      <c r="E1265" s="35">
        <v>0</v>
      </c>
      <c r="F1265" s="36"/>
      <c r="G1265" s="37"/>
      <c r="H1265" s="38"/>
      <c r="I1265" s="39"/>
      <c r="J1265" s="39"/>
    </row>
    <row r="1266" spans="2:10" ht="24.75" customHeight="1" x14ac:dyDescent="0.2">
      <c r="B1266" s="32"/>
      <c r="C1266" s="33"/>
      <c r="D1266" s="34"/>
      <c r="E1266" s="35">
        <v>0</v>
      </c>
      <c r="F1266" s="36"/>
      <c r="G1266" s="37"/>
      <c r="H1266" s="38"/>
      <c r="I1266" s="39"/>
      <c r="J1266" s="39"/>
    </row>
    <row r="1267" spans="2:10" ht="24.75" customHeight="1" x14ac:dyDescent="0.2">
      <c r="B1267" s="32"/>
      <c r="C1267" s="33"/>
      <c r="D1267" s="34"/>
      <c r="E1267" s="35">
        <v>0</v>
      </c>
      <c r="F1267" s="36"/>
      <c r="G1267" s="37"/>
      <c r="H1267" s="38"/>
      <c r="I1267" s="39"/>
      <c r="J1267" s="39"/>
    </row>
    <row r="1268" spans="2:10" ht="24.75" customHeight="1" x14ac:dyDescent="0.2">
      <c r="B1268" s="32"/>
      <c r="C1268" s="33"/>
      <c r="D1268" s="34"/>
      <c r="E1268" s="35">
        <v>0</v>
      </c>
      <c r="F1268" s="36"/>
      <c r="G1268" s="37"/>
      <c r="H1268" s="38"/>
      <c r="I1268" s="39"/>
      <c r="J1268" s="39"/>
    </row>
    <row r="1269" spans="2:10" ht="24.75" customHeight="1" x14ac:dyDescent="0.2">
      <c r="B1269" s="32"/>
      <c r="C1269" s="33"/>
      <c r="D1269" s="34"/>
      <c r="E1269" s="35">
        <v>0</v>
      </c>
      <c r="F1269" s="36"/>
      <c r="G1269" s="37"/>
      <c r="H1269" s="38"/>
      <c r="I1269" s="39"/>
      <c r="J1269" s="39"/>
    </row>
    <row r="1270" spans="2:10" ht="24.75" customHeight="1" x14ac:dyDescent="0.2">
      <c r="B1270" s="32"/>
      <c r="C1270" s="33"/>
      <c r="D1270" s="34"/>
      <c r="E1270" s="35">
        <v>0</v>
      </c>
      <c r="F1270" s="36"/>
      <c r="G1270" s="37"/>
      <c r="H1270" s="38"/>
      <c r="I1270" s="39"/>
      <c r="J1270" s="39"/>
    </row>
    <row r="1271" spans="2:10" ht="24.75" customHeight="1" x14ac:dyDescent="0.2">
      <c r="B1271" s="32"/>
      <c r="C1271" s="33"/>
      <c r="D1271" s="34"/>
      <c r="E1271" s="35">
        <v>0</v>
      </c>
      <c r="F1271" s="36"/>
      <c r="G1271" s="37"/>
      <c r="H1271" s="38"/>
      <c r="I1271" s="39"/>
      <c r="J1271" s="39"/>
    </row>
    <row r="1272" spans="2:10" ht="24.75" customHeight="1" x14ac:dyDescent="0.2">
      <c r="B1272" s="32"/>
      <c r="C1272" s="33"/>
      <c r="D1272" s="34"/>
      <c r="E1272" s="35">
        <v>0</v>
      </c>
      <c r="F1272" s="36"/>
      <c r="G1272" s="37"/>
      <c r="H1272" s="38"/>
      <c r="I1272" s="39"/>
      <c r="J1272" s="39"/>
    </row>
    <row r="1273" spans="2:10" ht="24.75" customHeight="1" x14ac:dyDescent="0.2">
      <c r="B1273" s="32"/>
      <c r="C1273" s="33"/>
      <c r="D1273" s="34"/>
      <c r="E1273" s="35">
        <v>0</v>
      </c>
      <c r="F1273" s="36"/>
      <c r="G1273" s="37"/>
      <c r="H1273" s="38"/>
      <c r="I1273" s="39"/>
      <c r="J1273" s="39"/>
    </row>
    <row r="1274" spans="2:10" ht="24.75" customHeight="1" x14ac:dyDescent="0.2">
      <c r="B1274" s="32"/>
      <c r="C1274" s="33"/>
      <c r="D1274" s="34"/>
      <c r="E1274" s="35">
        <v>0</v>
      </c>
      <c r="F1274" s="36"/>
      <c r="G1274" s="37"/>
      <c r="H1274" s="38"/>
      <c r="I1274" s="39"/>
      <c r="J1274" s="39"/>
    </row>
    <row r="1275" spans="2:10" ht="24.75" customHeight="1" x14ac:dyDescent="0.2">
      <c r="B1275" s="32"/>
      <c r="C1275" s="33"/>
      <c r="D1275" s="34"/>
      <c r="E1275" s="35">
        <v>0</v>
      </c>
      <c r="F1275" s="36"/>
      <c r="G1275" s="37"/>
      <c r="H1275" s="38"/>
      <c r="I1275" s="39"/>
      <c r="J1275" s="39"/>
    </row>
    <row r="1276" spans="2:10" ht="24.75" customHeight="1" x14ac:dyDescent="0.2">
      <c r="B1276" s="32"/>
      <c r="C1276" s="33"/>
      <c r="D1276" s="34"/>
      <c r="E1276" s="35">
        <v>0</v>
      </c>
      <c r="F1276" s="36"/>
      <c r="G1276" s="37"/>
      <c r="H1276" s="38"/>
      <c r="I1276" s="39"/>
      <c r="J1276" s="39"/>
    </row>
    <row r="1277" spans="2:10" ht="24.75" customHeight="1" x14ac:dyDescent="0.2">
      <c r="B1277" s="32"/>
      <c r="C1277" s="33"/>
      <c r="D1277" s="34"/>
      <c r="E1277" s="35">
        <v>0</v>
      </c>
      <c r="F1277" s="36"/>
      <c r="G1277" s="37"/>
      <c r="H1277" s="38"/>
      <c r="I1277" s="39"/>
      <c r="J1277" s="39"/>
    </row>
    <row r="1278" spans="2:10" ht="24.75" customHeight="1" x14ac:dyDescent="0.2">
      <c r="B1278" s="32"/>
      <c r="C1278" s="33"/>
      <c r="D1278" s="34"/>
      <c r="E1278" s="35">
        <v>0</v>
      </c>
      <c r="F1278" s="36"/>
      <c r="G1278" s="37"/>
      <c r="H1278" s="38"/>
      <c r="I1278" s="39"/>
      <c r="J1278" s="39"/>
    </row>
    <row r="1279" spans="2:10" ht="24.75" customHeight="1" x14ac:dyDescent="0.2">
      <c r="B1279" s="32"/>
      <c r="C1279" s="33"/>
      <c r="D1279" s="34"/>
      <c r="E1279" s="35">
        <v>0</v>
      </c>
      <c r="F1279" s="36"/>
      <c r="G1279" s="37"/>
      <c r="H1279" s="38"/>
      <c r="I1279" s="39"/>
      <c r="J1279" s="39"/>
    </row>
    <row r="1280" spans="2:10" ht="24.75" customHeight="1" x14ac:dyDescent="0.2">
      <c r="B1280" s="32"/>
      <c r="C1280" s="33"/>
      <c r="D1280" s="34"/>
      <c r="E1280" s="35">
        <v>0</v>
      </c>
      <c r="F1280" s="36"/>
      <c r="G1280" s="37"/>
      <c r="H1280" s="38"/>
      <c r="I1280" s="39"/>
      <c r="J1280" s="39"/>
    </row>
    <row r="1281" spans="2:10" ht="24.75" customHeight="1" x14ac:dyDescent="0.2">
      <c r="B1281" s="32"/>
      <c r="C1281" s="33"/>
      <c r="D1281" s="34"/>
      <c r="E1281" s="35">
        <v>0</v>
      </c>
      <c r="F1281" s="36"/>
      <c r="G1281" s="37"/>
      <c r="H1281" s="38"/>
      <c r="I1281" s="39"/>
      <c r="J1281" s="39"/>
    </row>
    <row r="1282" spans="2:10" ht="24.75" customHeight="1" x14ac:dyDescent="0.2">
      <c r="B1282" s="32"/>
      <c r="C1282" s="33"/>
      <c r="D1282" s="34"/>
      <c r="E1282" s="35">
        <v>0</v>
      </c>
      <c r="F1282" s="36"/>
      <c r="G1282" s="37"/>
      <c r="H1282" s="38"/>
      <c r="I1282" s="39"/>
      <c r="J1282" s="39"/>
    </row>
    <row r="1283" spans="2:10" ht="24.75" customHeight="1" x14ac:dyDescent="0.2">
      <c r="B1283" s="32"/>
      <c r="C1283" s="33"/>
      <c r="D1283" s="34"/>
      <c r="E1283" s="35">
        <v>0</v>
      </c>
      <c r="F1283" s="36"/>
      <c r="G1283" s="37"/>
      <c r="H1283" s="38"/>
      <c r="I1283" s="39"/>
      <c r="J1283" s="39"/>
    </row>
    <row r="1284" spans="2:10" ht="24.75" customHeight="1" x14ac:dyDescent="0.2">
      <c r="B1284" s="32"/>
      <c r="C1284" s="33"/>
      <c r="D1284" s="34"/>
      <c r="E1284" s="35">
        <v>0</v>
      </c>
      <c r="F1284" s="36"/>
      <c r="G1284" s="37"/>
      <c r="H1284" s="38"/>
      <c r="I1284" s="39"/>
      <c r="J1284" s="39"/>
    </row>
    <row r="1285" spans="2:10" ht="24.75" customHeight="1" x14ac:dyDescent="0.2">
      <c r="B1285" s="32"/>
      <c r="C1285" s="33"/>
      <c r="D1285" s="34"/>
      <c r="E1285" s="35">
        <v>0</v>
      </c>
      <c r="F1285" s="36"/>
      <c r="G1285" s="37"/>
      <c r="H1285" s="38"/>
      <c r="I1285" s="39"/>
      <c r="J1285" s="39"/>
    </row>
    <row r="1286" spans="2:10" ht="24.75" customHeight="1" x14ac:dyDescent="0.2">
      <c r="B1286" s="32"/>
      <c r="C1286" s="33"/>
      <c r="D1286" s="34"/>
      <c r="E1286" s="35">
        <v>0</v>
      </c>
      <c r="F1286" s="36"/>
      <c r="G1286" s="37"/>
      <c r="H1286" s="38"/>
      <c r="I1286" s="39"/>
      <c r="J1286" s="39"/>
    </row>
    <row r="1287" spans="2:10" ht="24.75" customHeight="1" x14ac:dyDescent="0.2">
      <c r="B1287" s="32"/>
      <c r="C1287" s="33"/>
      <c r="D1287" s="34"/>
      <c r="E1287" s="35">
        <v>0</v>
      </c>
      <c r="F1287" s="36"/>
      <c r="G1287" s="37"/>
      <c r="H1287" s="38"/>
      <c r="I1287" s="39"/>
      <c r="J1287" s="39"/>
    </row>
    <row r="1288" spans="2:10" ht="24.75" customHeight="1" x14ac:dyDescent="0.2">
      <c r="B1288" s="32"/>
      <c r="C1288" s="33"/>
      <c r="D1288" s="34"/>
      <c r="E1288" s="35">
        <v>0</v>
      </c>
      <c r="F1288" s="36"/>
      <c r="G1288" s="37"/>
      <c r="H1288" s="38"/>
      <c r="I1288" s="39"/>
      <c r="J1288" s="39"/>
    </row>
    <row r="1289" spans="2:10" ht="24.75" customHeight="1" x14ac:dyDescent="0.2">
      <c r="B1289" s="32"/>
      <c r="C1289" s="33"/>
      <c r="D1289" s="34"/>
      <c r="E1289" s="35">
        <v>0</v>
      </c>
      <c r="F1289" s="36"/>
      <c r="G1289" s="37"/>
      <c r="H1289" s="38"/>
      <c r="I1289" s="39"/>
      <c r="J1289" s="39"/>
    </row>
    <row r="1290" spans="2:10" ht="24.75" customHeight="1" x14ac:dyDescent="0.2">
      <c r="B1290" s="32"/>
      <c r="C1290" s="33"/>
      <c r="D1290" s="34"/>
      <c r="E1290" s="35">
        <v>0</v>
      </c>
      <c r="F1290" s="36"/>
      <c r="G1290" s="37"/>
      <c r="H1290" s="38"/>
      <c r="I1290" s="39"/>
      <c r="J1290" s="39"/>
    </row>
    <row r="1291" spans="2:10" ht="24.75" customHeight="1" x14ac:dyDescent="0.2">
      <c r="B1291" s="32"/>
      <c r="C1291" s="33"/>
      <c r="D1291" s="34"/>
      <c r="E1291" s="35">
        <v>0</v>
      </c>
      <c r="F1291" s="36"/>
      <c r="G1291" s="37"/>
      <c r="H1291" s="38"/>
      <c r="I1291" s="39"/>
      <c r="J1291" s="39"/>
    </row>
    <row r="1292" spans="2:10" ht="24.75" customHeight="1" x14ac:dyDescent="0.2">
      <c r="B1292" s="32"/>
      <c r="C1292" s="33"/>
      <c r="D1292" s="34"/>
      <c r="E1292" s="35">
        <v>0</v>
      </c>
      <c r="F1292" s="36"/>
      <c r="G1292" s="37"/>
      <c r="H1292" s="38"/>
      <c r="I1292" s="39"/>
      <c r="J1292" s="39"/>
    </row>
    <row r="1293" spans="2:10" ht="24.75" customHeight="1" x14ac:dyDescent="0.2">
      <c r="B1293" s="32"/>
      <c r="C1293" s="33"/>
      <c r="D1293" s="34"/>
      <c r="E1293" s="35">
        <v>0</v>
      </c>
      <c r="F1293" s="36"/>
      <c r="G1293" s="37"/>
      <c r="H1293" s="38"/>
      <c r="I1293" s="39"/>
      <c r="J1293" s="39"/>
    </row>
    <row r="1294" spans="2:10" ht="24.75" customHeight="1" x14ac:dyDescent="0.2">
      <c r="B1294" s="32"/>
      <c r="C1294" s="33"/>
      <c r="D1294" s="34"/>
      <c r="E1294" s="35">
        <v>0</v>
      </c>
      <c r="F1294" s="36"/>
      <c r="G1294" s="37"/>
      <c r="H1294" s="38"/>
      <c r="I1294" s="39"/>
      <c r="J1294" s="39"/>
    </row>
    <row r="1295" spans="2:10" ht="24.75" customHeight="1" x14ac:dyDescent="0.2">
      <c r="B1295" s="32"/>
      <c r="C1295" s="33"/>
      <c r="D1295" s="34"/>
      <c r="E1295" s="35">
        <v>0</v>
      </c>
      <c r="F1295" s="36"/>
      <c r="G1295" s="37"/>
      <c r="H1295" s="38"/>
      <c r="I1295" s="39"/>
      <c r="J1295" s="39"/>
    </row>
    <row r="1296" spans="2:10" ht="24.75" customHeight="1" x14ac:dyDescent="0.2">
      <c r="B1296" s="32"/>
      <c r="C1296" s="33"/>
      <c r="D1296" s="34"/>
      <c r="E1296" s="35">
        <v>0</v>
      </c>
      <c r="F1296" s="36"/>
      <c r="G1296" s="37"/>
      <c r="H1296" s="38"/>
      <c r="I1296" s="39"/>
      <c r="J1296" s="39"/>
    </row>
    <row r="1297" spans="2:10" ht="24.75" customHeight="1" x14ac:dyDescent="0.2">
      <c r="B1297" s="32"/>
      <c r="C1297" s="33"/>
      <c r="D1297" s="34"/>
      <c r="E1297" s="35">
        <v>0</v>
      </c>
      <c r="F1297" s="36"/>
      <c r="G1297" s="37"/>
      <c r="H1297" s="38"/>
      <c r="I1297" s="39"/>
      <c r="J1297" s="39"/>
    </row>
    <row r="1298" spans="2:10" ht="24.75" customHeight="1" x14ac:dyDescent="0.2">
      <c r="B1298" s="32"/>
      <c r="C1298" s="33"/>
      <c r="D1298" s="34"/>
      <c r="E1298" s="35">
        <v>0</v>
      </c>
      <c r="F1298" s="36"/>
      <c r="G1298" s="37"/>
      <c r="H1298" s="38"/>
      <c r="I1298" s="39"/>
      <c r="J1298" s="39"/>
    </row>
    <row r="1299" spans="2:10" ht="24.75" customHeight="1" x14ac:dyDescent="0.2">
      <c r="B1299" s="32"/>
      <c r="C1299" s="33"/>
      <c r="D1299" s="34"/>
      <c r="E1299" s="35">
        <v>0</v>
      </c>
      <c r="F1299" s="36"/>
      <c r="G1299" s="37"/>
      <c r="H1299" s="38"/>
      <c r="I1299" s="39"/>
      <c r="J1299" s="39"/>
    </row>
    <row r="1300" spans="2:10" ht="24.75" customHeight="1" x14ac:dyDescent="0.2">
      <c r="B1300" s="32"/>
      <c r="C1300" s="33"/>
      <c r="D1300" s="34"/>
      <c r="E1300" s="35">
        <v>0</v>
      </c>
      <c r="F1300" s="36"/>
      <c r="G1300" s="37"/>
      <c r="H1300" s="38"/>
      <c r="I1300" s="39"/>
      <c r="J1300" s="39"/>
    </row>
    <row r="1301" spans="2:10" ht="24.75" customHeight="1" x14ac:dyDescent="0.2">
      <c r="B1301" s="32"/>
      <c r="C1301" s="33"/>
      <c r="D1301" s="34"/>
      <c r="E1301" s="35">
        <v>0</v>
      </c>
      <c r="F1301" s="36"/>
      <c r="G1301" s="37"/>
      <c r="H1301" s="38"/>
      <c r="I1301" s="39"/>
      <c r="J1301" s="39"/>
    </row>
    <row r="1302" spans="2:10" ht="24.75" customHeight="1" x14ac:dyDescent="0.2">
      <c r="B1302" s="32"/>
      <c r="C1302" s="33"/>
      <c r="D1302" s="34"/>
      <c r="E1302" s="35">
        <v>0</v>
      </c>
      <c r="F1302" s="36"/>
      <c r="G1302" s="37"/>
      <c r="H1302" s="38"/>
      <c r="I1302" s="39"/>
      <c r="J1302" s="39"/>
    </row>
    <row r="1303" spans="2:10" ht="24.75" customHeight="1" x14ac:dyDescent="0.2">
      <c r="B1303" s="32"/>
      <c r="C1303" s="33"/>
      <c r="D1303" s="34"/>
      <c r="E1303" s="35">
        <v>0</v>
      </c>
      <c r="F1303" s="36"/>
      <c r="G1303" s="37"/>
      <c r="H1303" s="38"/>
      <c r="I1303" s="39"/>
      <c r="J1303" s="39"/>
    </row>
    <row r="1304" spans="2:10" ht="24.75" customHeight="1" x14ac:dyDescent="0.2">
      <c r="B1304" s="32"/>
      <c r="C1304" s="33"/>
      <c r="D1304" s="34"/>
      <c r="E1304" s="35">
        <v>0</v>
      </c>
      <c r="F1304" s="36"/>
      <c r="G1304" s="37"/>
      <c r="H1304" s="38"/>
      <c r="I1304" s="39"/>
      <c r="J1304" s="39"/>
    </row>
    <row r="1305" spans="2:10" ht="24.75" customHeight="1" x14ac:dyDescent="0.2">
      <c r="B1305" s="32"/>
      <c r="C1305" s="33"/>
      <c r="D1305" s="34"/>
      <c r="E1305" s="35">
        <v>0</v>
      </c>
      <c r="F1305" s="36"/>
      <c r="G1305" s="37"/>
      <c r="H1305" s="38"/>
      <c r="I1305" s="39"/>
      <c r="J1305" s="39"/>
    </row>
    <row r="1306" spans="2:10" ht="24.75" customHeight="1" x14ac:dyDescent="0.2">
      <c r="B1306" s="32"/>
      <c r="C1306" s="33"/>
      <c r="D1306" s="34"/>
      <c r="E1306" s="35">
        <v>0</v>
      </c>
      <c r="F1306" s="36"/>
      <c r="G1306" s="37"/>
      <c r="H1306" s="38"/>
      <c r="I1306" s="39"/>
      <c r="J1306" s="39"/>
    </row>
    <row r="1307" spans="2:10" ht="24.75" customHeight="1" x14ac:dyDescent="0.2">
      <c r="B1307" s="32"/>
      <c r="C1307" s="33"/>
      <c r="D1307" s="34"/>
      <c r="E1307" s="35">
        <v>0</v>
      </c>
      <c r="F1307" s="36"/>
      <c r="G1307" s="37"/>
      <c r="H1307" s="38"/>
      <c r="I1307" s="39"/>
      <c r="J1307" s="39"/>
    </row>
    <row r="1308" spans="2:10" ht="24.75" customHeight="1" x14ac:dyDescent="0.2">
      <c r="B1308" s="32"/>
      <c r="C1308" s="33"/>
      <c r="D1308" s="34"/>
      <c r="E1308" s="35">
        <v>0</v>
      </c>
      <c r="F1308" s="36"/>
      <c r="G1308" s="37"/>
      <c r="H1308" s="38"/>
      <c r="I1308" s="39"/>
      <c r="J1308" s="39"/>
    </row>
    <row r="1309" spans="2:10" ht="24.75" customHeight="1" x14ac:dyDescent="0.2">
      <c r="B1309" s="32"/>
      <c r="C1309" s="33"/>
      <c r="D1309" s="34"/>
      <c r="E1309" s="35">
        <v>0</v>
      </c>
      <c r="F1309" s="36"/>
      <c r="G1309" s="37"/>
      <c r="H1309" s="38"/>
      <c r="I1309" s="39"/>
      <c r="J1309" s="39"/>
    </row>
    <row r="1310" spans="2:10" ht="24.75" customHeight="1" x14ac:dyDescent="0.2">
      <c r="B1310" s="32"/>
      <c r="C1310" s="33"/>
      <c r="D1310" s="34"/>
      <c r="E1310" s="35">
        <v>0</v>
      </c>
      <c r="F1310" s="36"/>
      <c r="G1310" s="37"/>
      <c r="H1310" s="38"/>
      <c r="I1310" s="39"/>
      <c r="J1310" s="39"/>
    </row>
    <row r="1311" spans="2:10" ht="24.75" customHeight="1" x14ac:dyDescent="0.2">
      <c r="B1311" s="32"/>
      <c r="C1311" s="33"/>
      <c r="D1311" s="34"/>
      <c r="E1311" s="35">
        <v>0</v>
      </c>
      <c r="F1311" s="36"/>
      <c r="G1311" s="37"/>
      <c r="H1311" s="38"/>
      <c r="I1311" s="39"/>
      <c r="J1311" s="39"/>
    </row>
    <row r="1312" spans="2:10" ht="24.75" customHeight="1" x14ac:dyDescent="0.2">
      <c r="B1312" s="32"/>
      <c r="C1312" s="33"/>
      <c r="D1312" s="34"/>
      <c r="E1312" s="35">
        <v>0</v>
      </c>
      <c r="F1312" s="36"/>
      <c r="G1312" s="37"/>
      <c r="H1312" s="38"/>
      <c r="I1312" s="39"/>
      <c r="J1312" s="39"/>
    </row>
    <row r="1313" spans="2:10" ht="24.75" customHeight="1" x14ac:dyDescent="0.2">
      <c r="B1313" s="32"/>
      <c r="C1313" s="33"/>
      <c r="D1313" s="34"/>
      <c r="E1313" s="35">
        <v>0</v>
      </c>
      <c r="F1313" s="36"/>
      <c r="G1313" s="37"/>
      <c r="H1313" s="38"/>
      <c r="I1313" s="39"/>
      <c r="J1313" s="39"/>
    </row>
    <row r="1314" spans="2:10" ht="24.75" customHeight="1" x14ac:dyDescent="0.2">
      <c r="B1314" s="32"/>
      <c r="C1314" s="33"/>
      <c r="D1314" s="34"/>
      <c r="E1314" s="35">
        <v>0</v>
      </c>
      <c r="F1314" s="36"/>
      <c r="G1314" s="37"/>
      <c r="H1314" s="38"/>
      <c r="I1314" s="39"/>
      <c r="J1314" s="39"/>
    </row>
    <row r="1315" spans="2:10" ht="24.75" customHeight="1" x14ac:dyDescent="0.2">
      <c r="B1315" s="32"/>
      <c r="C1315" s="33"/>
      <c r="D1315" s="34"/>
      <c r="E1315" s="35">
        <v>0</v>
      </c>
      <c r="F1315" s="36"/>
      <c r="G1315" s="37"/>
      <c r="H1315" s="38"/>
      <c r="I1315" s="39"/>
      <c r="J1315" s="39"/>
    </row>
    <row r="1316" spans="2:10" ht="24.75" customHeight="1" x14ac:dyDescent="0.2">
      <c r="B1316" s="32"/>
      <c r="C1316" s="33"/>
      <c r="D1316" s="34"/>
      <c r="E1316" s="35">
        <v>0</v>
      </c>
      <c r="F1316" s="36"/>
      <c r="G1316" s="37"/>
      <c r="H1316" s="38"/>
      <c r="I1316" s="39"/>
      <c r="J1316" s="39"/>
    </row>
    <row r="1317" spans="2:10" ht="24.75" customHeight="1" x14ac:dyDescent="0.2">
      <c r="B1317" s="32"/>
      <c r="C1317" s="33"/>
      <c r="D1317" s="34"/>
      <c r="E1317" s="35">
        <v>0</v>
      </c>
      <c r="F1317" s="36"/>
      <c r="G1317" s="37"/>
      <c r="H1317" s="38"/>
      <c r="I1317" s="39"/>
      <c r="J1317" s="39"/>
    </row>
    <row r="1318" spans="2:10" ht="24.75" customHeight="1" x14ac:dyDescent="0.2">
      <c r="B1318" s="32"/>
      <c r="C1318" s="33"/>
      <c r="D1318" s="34"/>
      <c r="E1318" s="35">
        <v>0</v>
      </c>
      <c r="F1318" s="36"/>
      <c r="G1318" s="37"/>
      <c r="H1318" s="38"/>
      <c r="I1318" s="39"/>
      <c r="J1318" s="39"/>
    </row>
    <row r="1319" spans="2:10" ht="24.75" customHeight="1" x14ac:dyDescent="0.2">
      <c r="B1319" s="32"/>
      <c r="C1319" s="33"/>
      <c r="D1319" s="34"/>
      <c r="E1319" s="35">
        <v>0</v>
      </c>
      <c r="F1319" s="36"/>
      <c r="G1319" s="37"/>
      <c r="H1319" s="38"/>
      <c r="I1319" s="39"/>
      <c r="J1319" s="39"/>
    </row>
    <row r="1320" spans="2:10" ht="24.75" customHeight="1" x14ac:dyDescent="0.2">
      <c r="B1320" s="32"/>
      <c r="C1320" s="33"/>
      <c r="D1320" s="34"/>
      <c r="E1320" s="35">
        <v>0</v>
      </c>
      <c r="F1320" s="36"/>
      <c r="G1320" s="37"/>
      <c r="H1320" s="38"/>
      <c r="I1320" s="39"/>
      <c r="J1320" s="39"/>
    </row>
    <row r="1321" spans="2:10" ht="24.75" customHeight="1" x14ac:dyDescent="0.2">
      <c r="B1321" s="32"/>
      <c r="C1321" s="33"/>
      <c r="D1321" s="34"/>
      <c r="E1321" s="35">
        <v>0</v>
      </c>
      <c r="F1321" s="36"/>
      <c r="G1321" s="37"/>
      <c r="H1321" s="38"/>
      <c r="I1321" s="39"/>
      <c r="J1321" s="39"/>
    </row>
    <row r="1322" spans="2:10" ht="24.75" customHeight="1" x14ac:dyDescent="0.2">
      <c r="B1322" s="32"/>
      <c r="C1322" s="33"/>
      <c r="D1322" s="34"/>
      <c r="E1322" s="35">
        <v>0</v>
      </c>
      <c r="F1322" s="36"/>
      <c r="G1322" s="37"/>
      <c r="H1322" s="38"/>
      <c r="I1322" s="39"/>
      <c r="J1322" s="39"/>
    </row>
    <row r="1323" spans="2:10" ht="24.75" customHeight="1" x14ac:dyDescent="0.2">
      <c r="B1323" s="32"/>
      <c r="C1323" s="33"/>
      <c r="D1323" s="34"/>
      <c r="E1323" s="35">
        <v>0</v>
      </c>
      <c r="F1323" s="36"/>
      <c r="G1323" s="37"/>
      <c r="H1323" s="38"/>
      <c r="I1323" s="39"/>
      <c r="J1323" s="39"/>
    </row>
    <row r="1324" spans="2:10" ht="24.75" customHeight="1" x14ac:dyDescent="0.2">
      <c r="B1324" s="32"/>
      <c r="C1324" s="33"/>
      <c r="D1324" s="34"/>
      <c r="E1324" s="35">
        <v>0</v>
      </c>
      <c r="F1324" s="36"/>
      <c r="G1324" s="37"/>
      <c r="H1324" s="38"/>
      <c r="I1324" s="39"/>
      <c r="J1324" s="39"/>
    </row>
    <row r="1325" spans="2:10" ht="24.75" customHeight="1" x14ac:dyDescent="0.2">
      <c r="B1325" s="32"/>
      <c r="C1325" s="33"/>
      <c r="D1325" s="34"/>
      <c r="E1325" s="35">
        <v>0</v>
      </c>
      <c r="F1325" s="36"/>
      <c r="G1325" s="37"/>
      <c r="H1325" s="38"/>
      <c r="I1325" s="39"/>
      <c r="J1325" s="39"/>
    </row>
    <row r="1326" spans="2:10" ht="24.75" customHeight="1" x14ac:dyDescent="0.2">
      <c r="B1326" s="32"/>
      <c r="C1326" s="33"/>
      <c r="D1326" s="34"/>
      <c r="E1326" s="35">
        <v>0</v>
      </c>
      <c r="F1326" s="36"/>
      <c r="G1326" s="37"/>
      <c r="H1326" s="38"/>
      <c r="I1326" s="39"/>
      <c r="J1326" s="39"/>
    </row>
    <row r="1327" spans="2:10" ht="24.75" customHeight="1" x14ac:dyDescent="0.2">
      <c r="B1327" s="32"/>
      <c r="C1327" s="33"/>
      <c r="D1327" s="34"/>
      <c r="E1327" s="35">
        <v>0</v>
      </c>
      <c r="F1327" s="36"/>
      <c r="G1327" s="37"/>
      <c r="H1327" s="38"/>
      <c r="I1327" s="39"/>
      <c r="J1327" s="39"/>
    </row>
    <row r="1328" spans="2:10" ht="24.75" customHeight="1" x14ac:dyDescent="0.2">
      <c r="B1328" s="32"/>
      <c r="C1328" s="33"/>
      <c r="D1328" s="34"/>
      <c r="E1328" s="35">
        <v>0</v>
      </c>
      <c r="F1328" s="36"/>
      <c r="G1328" s="37"/>
      <c r="H1328" s="38"/>
      <c r="I1328" s="39"/>
      <c r="J1328" s="39"/>
    </row>
    <row r="1329" spans="2:10" ht="24.75" customHeight="1" x14ac:dyDescent="0.2">
      <c r="B1329" s="32"/>
      <c r="C1329" s="33"/>
      <c r="D1329" s="34"/>
      <c r="E1329" s="35">
        <v>0</v>
      </c>
      <c r="F1329" s="36"/>
      <c r="G1329" s="37"/>
      <c r="H1329" s="38"/>
      <c r="I1329" s="39"/>
      <c r="J1329" s="39"/>
    </row>
    <row r="1330" spans="2:10" ht="24.75" customHeight="1" x14ac:dyDescent="0.2">
      <c r="B1330" s="32"/>
      <c r="C1330" s="33"/>
      <c r="D1330" s="34"/>
      <c r="E1330" s="35">
        <v>0</v>
      </c>
      <c r="F1330" s="36"/>
      <c r="G1330" s="37"/>
      <c r="H1330" s="38"/>
      <c r="I1330" s="39"/>
      <c r="J1330" s="39"/>
    </row>
    <row r="1331" spans="2:10" ht="24.75" customHeight="1" x14ac:dyDescent="0.2">
      <c r="B1331" s="32"/>
      <c r="C1331" s="33"/>
      <c r="D1331" s="34"/>
      <c r="E1331" s="35">
        <v>0</v>
      </c>
      <c r="F1331" s="36"/>
      <c r="G1331" s="37"/>
      <c r="H1331" s="38"/>
      <c r="I1331" s="39"/>
      <c r="J1331" s="39"/>
    </row>
    <row r="1332" spans="2:10" ht="24.75" customHeight="1" x14ac:dyDescent="0.2">
      <c r="B1332" s="32"/>
      <c r="C1332" s="33"/>
      <c r="D1332" s="34"/>
      <c r="E1332" s="35">
        <v>0</v>
      </c>
      <c r="F1332" s="36"/>
      <c r="G1332" s="37"/>
      <c r="H1332" s="38"/>
      <c r="I1332" s="39"/>
      <c r="J1332" s="39"/>
    </row>
    <row r="1333" spans="2:10" ht="24.75" customHeight="1" x14ac:dyDescent="0.2">
      <c r="B1333" s="32"/>
      <c r="C1333" s="33"/>
      <c r="D1333" s="34"/>
      <c r="E1333" s="35">
        <v>0</v>
      </c>
      <c r="F1333" s="36"/>
      <c r="G1333" s="37"/>
      <c r="H1333" s="38"/>
      <c r="I1333" s="39"/>
      <c r="J1333" s="39"/>
    </row>
    <row r="1334" spans="2:10" ht="24.75" customHeight="1" x14ac:dyDescent="0.2">
      <c r="B1334" s="32"/>
      <c r="C1334" s="33"/>
      <c r="D1334" s="34"/>
      <c r="E1334" s="35">
        <v>0</v>
      </c>
      <c r="F1334" s="36"/>
      <c r="G1334" s="37"/>
      <c r="H1334" s="38"/>
      <c r="I1334" s="39"/>
      <c r="J1334" s="39"/>
    </row>
    <row r="1335" spans="2:10" ht="24.75" customHeight="1" x14ac:dyDescent="0.2">
      <c r="B1335" s="32"/>
      <c r="C1335" s="33"/>
      <c r="D1335" s="34"/>
      <c r="E1335" s="35">
        <v>0</v>
      </c>
      <c r="F1335" s="36"/>
      <c r="G1335" s="37"/>
      <c r="H1335" s="38"/>
      <c r="I1335" s="39"/>
      <c r="J1335" s="39"/>
    </row>
    <row r="1336" spans="2:10" ht="24.75" customHeight="1" x14ac:dyDescent="0.2">
      <c r="B1336" s="32"/>
      <c r="C1336" s="33"/>
      <c r="D1336" s="34"/>
      <c r="E1336" s="35">
        <v>0</v>
      </c>
      <c r="F1336" s="36"/>
      <c r="G1336" s="37"/>
      <c r="H1336" s="38"/>
      <c r="I1336" s="39"/>
      <c r="J1336" s="39"/>
    </row>
    <row r="1337" spans="2:10" ht="24.75" customHeight="1" x14ac:dyDescent="0.2">
      <c r="B1337" s="32"/>
      <c r="C1337" s="33"/>
      <c r="D1337" s="34"/>
      <c r="E1337" s="35">
        <v>0</v>
      </c>
      <c r="F1337" s="36"/>
      <c r="G1337" s="37"/>
      <c r="H1337" s="38"/>
      <c r="I1337" s="39"/>
      <c r="J1337" s="39"/>
    </row>
    <row r="1338" spans="2:10" ht="24.75" customHeight="1" x14ac:dyDescent="0.2">
      <c r="B1338" s="32"/>
      <c r="C1338" s="33"/>
      <c r="D1338" s="34"/>
      <c r="E1338" s="35">
        <v>0</v>
      </c>
      <c r="F1338" s="36"/>
      <c r="G1338" s="37"/>
      <c r="H1338" s="38"/>
      <c r="I1338" s="39"/>
      <c r="J1338" s="39"/>
    </row>
    <row r="1339" spans="2:10" ht="24.75" customHeight="1" x14ac:dyDescent="0.2">
      <c r="B1339" s="32"/>
      <c r="C1339" s="33"/>
      <c r="D1339" s="34"/>
      <c r="E1339" s="35">
        <v>0</v>
      </c>
      <c r="F1339" s="36"/>
      <c r="G1339" s="37"/>
      <c r="H1339" s="38"/>
      <c r="I1339" s="39"/>
      <c r="J1339" s="39"/>
    </row>
    <row r="1340" spans="2:10" ht="24.75" customHeight="1" x14ac:dyDescent="0.2">
      <c r="B1340" s="32"/>
      <c r="C1340" s="33"/>
      <c r="D1340" s="34"/>
      <c r="E1340" s="35">
        <v>0</v>
      </c>
      <c r="F1340" s="36"/>
      <c r="G1340" s="37"/>
      <c r="H1340" s="38"/>
      <c r="I1340" s="39"/>
      <c r="J1340" s="39"/>
    </row>
    <row r="1341" spans="2:10" ht="24.75" customHeight="1" x14ac:dyDescent="0.2">
      <c r="B1341" s="32"/>
      <c r="C1341" s="33"/>
      <c r="D1341" s="34"/>
      <c r="E1341" s="35">
        <v>0</v>
      </c>
      <c r="F1341" s="36"/>
      <c r="G1341" s="37"/>
      <c r="H1341" s="38"/>
      <c r="I1341" s="39"/>
      <c r="J1341" s="39"/>
    </row>
    <row r="1342" spans="2:10" ht="24.75" customHeight="1" x14ac:dyDescent="0.2">
      <c r="B1342" s="32"/>
      <c r="C1342" s="33"/>
      <c r="D1342" s="34"/>
      <c r="E1342" s="35">
        <v>0</v>
      </c>
      <c r="F1342" s="36"/>
      <c r="G1342" s="37"/>
      <c r="H1342" s="38"/>
      <c r="I1342" s="39"/>
      <c r="J1342" s="39"/>
    </row>
    <row r="1343" spans="2:10" ht="24.75" customHeight="1" x14ac:dyDescent="0.2">
      <c r="B1343" s="32"/>
      <c r="C1343" s="33"/>
      <c r="D1343" s="34"/>
      <c r="E1343" s="35">
        <v>0</v>
      </c>
      <c r="F1343" s="36"/>
      <c r="G1343" s="37"/>
      <c r="H1343" s="38"/>
      <c r="I1343" s="39"/>
      <c r="J1343" s="39"/>
    </row>
    <row r="1344" spans="2:10" ht="24.75" customHeight="1" x14ac:dyDescent="0.2">
      <c r="B1344" s="32"/>
      <c r="C1344" s="33"/>
      <c r="D1344" s="34"/>
      <c r="E1344" s="35">
        <v>0</v>
      </c>
      <c r="F1344" s="36"/>
      <c r="G1344" s="37"/>
      <c r="H1344" s="38"/>
      <c r="I1344" s="39"/>
      <c r="J1344" s="39"/>
    </row>
    <row r="1345" spans="2:10" ht="24.75" customHeight="1" x14ac:dyDescent="0.2">
      <c r="B1345" s="32"/>
      <c r="C1345" s="33"/>
      <c r="D1345" s="34"/>
      <c r="E1345" s="35">
        <v>0</v>
      </c>
      <c r="F1345" s="36"/>
      <c r="G1345" s="37"/>
      <c r="H1345" s="38"/>
      <c r="I1345" s="39"/>
      <c r="J1345" s="39"/>
    </row>
    <row r="1346" spans="2:10" ht="24.75" customHeight="1" x14ac:dyDescent="0.2">
      <c r="B1346" s="32"/>
      <c r="C1346" s="33"/>
      <c r="D1346" s="34"/>
      <c r="E1346" s="35">
        <v>0</v>
      </c>
      <c r="F1346" s="36"/>
      <c r="G1346" s="37"/>
      <c r="H1346" s="38"/>
      <c r="I1346" s="39"/>
      <c r="J1346" s="39"/>
    </row>
    <row r="1347" spans="2:10" ht="24.75" customHeight="1" x14ac:dyDescent="0.2">
      <c r="B1347" s="32"/>
      <c r="C1347" s="33"/>
      <c r="D1347" s="34"/>
      <c r="E1347" s="35">
        <v>0</v>
      </c>
      <c r="F1347" s="36"/>
      <c r="G1347" s="37"/>
      <c r="H1347" s="38"/>
      <c r="I1347" s="39"/>
      <c r="J1347" s="39"/>
    </row>
    <row r="1348" spans="2:10" ht="24.75" customHeight="1" x14ac:dyDescent="0.2">
      <c r="B1348" s="32"/>
      <c r="C1348" s="33"/>
      <c r="D1348" s="34"/>
      <c r="E1348" s="35">
        <v>0</v>
      </c>
      <c r="F1348" s="36"/>
      <c r="G1348" s="37"/>
      <c r="H1348" s="38"/>
      <c r="I1348" s="39"/>
      <c r="J1348" s="39"/>
    </row>
    <row r="1349" spans="2:10" ht="24.75" customHeight="1" x14ac:dyDescent="0.2">
      <c r="B1349" s="32"/>
      <c r="C1349" s="33"/>
      <c r="D1349" s="34"/>
      <c r="E1349" s="35">
        <v>0</v>
      </c>
      <c r="F1349" s="36"/>
      <c r="G1349" s="37"/>
      <c r="H1349" s="38"/>
      <c r="I1349" s="39"/>
      <c r="J1349" s="39"/>
    </row>
    <row r="1350" spans="2:10" ht="24.75" customHeight="1" x14ac:dyDescent="0.2">
      <c r="B1350" s="32"/>
      <c r="C1350" s="33"/>
      <c r="D1350" s="34"/>
      <c r="E1350" s="35">
        <v>0</v>
      </c>
      <c r="F1350" s="36"/>
      <c r="G1350" s="37"/>
      <c r="H1350" s="38"/>
      <c r="I1350" s="39"/>
      <c r="J1350" s="39"/>
    </row>
    <row r="1351" spans="2:10" ht="24.75" customHeight="1" x14ac:dyDescent="0.2">
      <c r="B1351" s="32"/>
      <c r="C1351" s="33"/>
      <c r="D1351" s="34"/>
      <c r="E1351" s="35">
        <v>0</v>
      </c>
      <c r="F1351" s="36"/>
      <c r="G1351" s="37"/>
      <c r="H1351" s="38"/>
      <c r="I1351" s="39"/>
      <c r="J1351" s="39"/>
    </row>
    <row r="1352" spans="2:10" ht="24.75" customHeight="1" x14ac:dyDescent="0.2">
      <c r="B1352" s="32"/>
      <c r="C1352" s="33"/>
      <c r="D1352" s="34"/>
      <c r="E1352" s="35">
        <v>0</v>
      </c>
      <c r="F1352" s="36"/>
      <c r="G1352" s="37"/>
      <c r="H1352" s="38"/>
      <c r="I1352" s="39"/>
      <c r="J1352" s="39"/>
    </row>
    <row r="1353" spans="2:10" ht="24.75" customHeight="1" x14ac:dyDescent="0.2">
      <c r="B1353" s="32"/>
      <c r="C1353" s="33"/>
      <c r="D1353" s="34"/>
      <c r="E1353" s="35">
        <v>0</v>
      </c>
      <c r="F1353" s="36"/>
      <c r="G1353" s="37"/>
      <c r="H1353" s="38"/>
      <c r="I1353" s="39"/>
      <c r="J1353" s="39"/>
    </row>
    <row r="1354" spans="2:10" ht="24.75" customHeight="1" x14ac:dyDescent="0.2">
      <c r="B1354" s="32"/>
      <c r="C1354" s="33"/>
      <c r="D1354" s="34"/>
      <c r="E1354" s="35">
        <v>0</v>
      </c>
      <c r="F1354" s="36"/>
      <c r="G1354" s="37"/>
      <c r="H1354" s="38"/>
      <c r="I1354" s="39"/>
      <c r="J1354" s="39"/>
    </row>
    <row r="1355" spans="2:10" ht="24.75" customHeight="1" x14ac:dyDescent="0.2">
      <c r="B1355" s="32"/>
      <c r="C1355" s="33"/>
      <c r="D1355" s="34"/>
      <c r="E1355" s="35">
        <v>0</v>
      </c>
      <c r="F1355" s="36"/>
      <c r="G1355" s="37"/>
      <c r="H1355" s="38"/>
      <c r="I1355" s="39"/>
      <c r="J1355" s="39"/>
    </row>
    <row r="1356" spans="2:10" ht="24.75" customHeight="1" x14ac:dyDescent="0.2">
      <c r="B1356" s="32"/>
      <c r="C1356" s="33"/>
      <c r="D1356" s="34"/>
      <c r="E1356" s="35">
        <v>0</v>
      </c>
      <c r="F1356" s="36"/>
      <c r="G1356" s="37"/>
      <c r="H1356" s="38"/>
      <c r="I1356" s="39"/>
      <c r="J1356" s="39"/>
    </row>
    <row r="1357" spans="2:10" ht="24.75" customHeight="1" x14ac:dyDescent="0.2">
      <c r="B1357" s="32"/>
      <c r="C1357" s="33"/>
      <c r="D1357" s="34"/>
      <c r="E1357" s="35">
        <v>0</v>
      </c>
      <c r="F1357" s="36"/>
      <c r="G1357" s="37"/>
      <c r="H1357" s="38"/>
      <c r="I1357" s="39"/>
      <c r="J1357" s="39"/>
    </row>
    <row r="1358" spans="2:10" ht="24.75" customHeight="1" x14ac:dyDescent="0.2">
      <c r="B1358" s="32"/>
      <c r="C1358" s="33"/>
      <c r="D1358" s="34"/>
      <c r="E1358" s="35">
        <v>0</v>
      </c>
      <c r="F1358" s="36"/>
      <c r="G1358" s="37"/>
      <c r="H1358" s="38"/>
      <c r="I1358" s="39"/>
      <c r="J1358" s="39"/>
    </row>
    <row r="1359" spans="2:10" ht="24.75" customHeight="1" x14ac:dyDescent="0.2">
      <c r="B1359" s="32"/>
      <c r="C1359" s="33"/>
      <c r="D1359" s="34"/>
      <c r="E1359" s="35">
        <v>0</v>
      </c>
      <c r="F1359" s="36"/>
      <c r="G1359" s="37"/>
      <c r="H1359" s="38"/>
      <c r="I1359" s="39"/>
      <c r="J1359" s="39"/>
    </row>
    <row r="1360" spans="2:10" ht="24.75" customHeight="1" x14ac:dyDescent="0.2">
      <c r="B1360" s="32"/>
      <c r="C1360" s="33"/>
      <c r="D1360" s="34"/>
      <c r="E1360" s="35">
        <v>0</v>
      </c>
      <c r="F1360" s="36"/>
      <c r="G1360" s="37"/>
      <c r="H1360" s="38"/>
      <c r="I1360" s="39"/>
      <c r="J1360" s="39"/>
    </row>
    <row r="1361" spans="2:10" ht="24.75" customHeight="1" x14ac:dyDescent="0.2">
      <c r="B1361" s="32"/>
      <c r="C1361" s="33"/>
      <c r="D1361" s="34"/>
      <c r="E1361" s="35">
        <v>0</v>
      </c>
      <c r="F1361" s="36"/>
      <c r="G1361" s="37"/>
      <c r="H1361" s="38"/>
      <c r="I1361" s="39"/>
      <c r="J1361" s="39"/>
    </row>
    <row r="1362" spans="2:10" ht="24.75" customHeight="1" x14ac:dyDescent="0.2">
      <c r="B1362" s="32"/>
      <c r="C1362" s="33"/>
      <c r="D1362" s="34"/>
      <c r="E1362" s="35">
        <v>0</v>
      </c>
      <c r="F1362" s="36"/>
      <c r="G1362" s="37"/>
      <c r="H1362" s="38"/>
      <c r="I1362" s="39"/>
      <c r="J1362" s="39"/>
    </row>
    <row r="1363" spans="2:10" ht="24.75" customHeight="1" x14ac:dyDescent="0.2">
      <c r="B1363" s="32"/>
      <c r="C1363" s="33"/>
      <c r="D1363" s="34"/>
      <c r="E1363" s="35">
        <v>0</v>
      </c>
      <c r="F1363" s="36"/>
      <c r="G1363" s="37"/>
      <c r="H1363" s="38"/>
      <c r="I1363" s="39"/>
      <c r="J1363" s="39"/>
    </row>
    <row r="1364" spans="2:10" ht="24.75" customHeight="1" x14ac:dyDescent="0.2">
      <c r="B1364" s="32"/>
      <c r="C1364" s="33"/>
      <c r="D1364" s="34"/>
      <c r="E1364" s="35">
        <v>0</v>
      </c>
      <c r="F1364" s="36"/>
      <c r="G1364" s="37"/>
      <c r="H1364" s="38"/>
      <c r="I1364" s="39"/>
      <c r="J1364" s="39"/>
    </row>
    <row r="1365" spans="2:10" ht="24.75" customHeight="1" x14ac:dyDescent="0.2">
      <c r="B1365" s="32"/>
      <c r="C1365" s="33"/>
      <c r="D1365" s="34"/>
      <c r="E1365" s="35">
        <v>0</v>
      </c>
      <c r="F1365" s="36"/>
      <c r="G1365" s="37"/>
      <c r="H1365" s="38"/>
      <c r="I1365" s="39"/>
      <c r="J1365" s="39"/>
    </row>
    <row r="1366" spans="2:10" ht="24.75" customHeight="1" x14ac:dyDescent="0.2">
      <c r="B1366" s="32"/>
      <c r="C1366" s="33"/>
      <c r="D1366" s="34"/>
      <c r="E1366" s="35">
        <v>0</v>
      </c>
      <c r="F1366" s="36"/>
      <c r="G1366" s="37"/>
      <c r="H1366" s="38"/>
      <c r="I1366" s="39"/>
      <c r="J1366" s="39"/>
    </row>
    <row r="1367" spans="2:10" ht="24.75" customHeight="1" x14ac:dyDescent="0.2">
      <c r="B1367" s="32"/>
      <c r="C1367" s="33"/>
      <c r="D1367" s="34"/>
      <c r="E1367" s="35">
        <v>0</v>
      </c>
      <c r="F1367" s="36"/>
      <c r="G1367" s="37"/>
      <c r="H1367" s="38"/>
      <c r="I1367" s="39"/>
      <c r="J1367" s="39"/>
    </row>
    <row r="1368" spans="2:10" ht="24.75" customHeight="1" x14ac:dyDescent="0.2">
      <c r="B1368" s="32"/>
      <c r="C1368" s="33"/>
      <c r="D1368" s="34"/>
      <c r="E1368" s="35">
        <v>0</v>
      </c>
      <c r="F1368" s="36"/>
      <c r="G1368" s="37"/>
      <c r="H1368" s="38"/>
      <c r="I1368" s="39"/>
      <c r="J1368" s="39"/>
    </row>
    <row r="1369" spans="2:10" ht="24.75" customHeight="1" x14ac:dyDescent="0.2">
      <c r="B1369" s="32"/>
      <c r="C1369" s="33"/>
      <c r="D1369" s="34"/>
      <c r="E1369" s="35">
        <v>0</v>
      </c>
      <c r="F1369" s="36"/>
      <c r="G1369" s="37"/>
      <c r="H1369" s="38"/>
      <c r="I1369" s="39"/>
      <c r="J1369" s="39"/>
    </row>
    <row r="1370" spans="2:10" ht="24.75" customHeight="1" x14ac:dyDescent="0.2">
      <c r="B1370" s="32"/>
      <c r="C1370" s="33"/>
      <c r="D1370" s="34"/>
      <c r="E1370" s="35">
        <v>0</v>
      </c>
      <c r="F1370" s="36"/>
      <c r="G1370" s="37"/>
      <c r="H1370" s="38"/>
      <c r="I1370" s="39"/>
      <c r="J1370" s="39"/>
    </row>
    <row r="1371" spans="2:10" ht="24.75" customHeight="1" x14ac:dyDescent="0.2">
      <c r="B1371" s="32"/>
      <c r="C1371" s="33"/>
      <c r="D1371" s="34"/>
      <c r="E1371" s="35">
        <v>0</v>
      </c>
      <c r="F1371" s="36"/>
      <c r="G1371" s="37"/>
      <c r="H1371" s="38"/>
      <c r="I1371" s="39"/>
      <c r="J1371" s="39"/>
    </row>
    <row r="1372" spans="2:10" ht="24.75" customHeight="1" x14ac:dyDescent="0.2">
      <c r="B1372" s="32"/>
      <c r="C1372" s="33"/>
      <c r="D1372" s="34"/>
      <c r="E1372" s="35">
        <v>0</v>
      </c>
      <c r="F1372" s="36"/>
      <c r="G1372" s="37"/>
      <c r="H1372" s="38"/>
      <c r="I1372" s="39"/>
      <c r="J1372" s="39"/>
    </row>
    <row r="1373" spans="2:10" ht="24.75" customHeight="1" x14ac:dyDescent="0.2">
      <c r="B1373" s="32"/>
      <c r="C1373" s="33"/>
      <c r="D1373" s="34"/>
      <c r="E1373" s="35">
        <v>0</v>
      </c>
      <c r="F1373" s="36"/>
      <c r="G1373" s="37"/>
      <c r="H1373" s="38"/>
      <c r="I1373" s="39"/>
      <c r="J1373" s="39"/>
    </row>
    <row r="1374" spans="2:10" ht="24.75" customHeight="1" x14ac:dyDescent="0.2">
      <c r="B1374" s="32"/>
      <c r="C1374" s="33"/>
      <c r="D1374" s="34"/>
      <c r="E1374" s="35">
        <v>0</v>
      </c>
      <c r="F1374" s="36"/>
      <c r="G1374" s="37"/>
      <c r="H1374" s="38"/>
      <c r="I1374" s="39"/>
      <c r="J1374" s="39"/>
    </row>
    <row r="1375" spans="2:10" ht="24.75" customHeight="1" x14ac:dyDescent="0.2">
      <c r="B1375" s="32"/>
      <c r="C1375" s="33"/>
      <c r="D1375" s="34"/>
      <c r="E1375" s="35">
        <v>0</v>
      </c>
      <c r="F1375" s="36"/>
      <c r="G1375" s="37"/>
      <c r="H1375" s="38"/>
      <c r="I1375" s="39"/>
      <c r="J1375" s="39"/>
    </row>
    <row r="1376" spans="2:10" ht="24.75" customHeight="1" x14ac:dyDescent="0.2">
      <c r="B1376" s="32"/>
      <c r="C1376" s="33"/>
      <c r="D1376" s="34"/>
      <c r="E1376" s="35">
        <v>0</v>
      </c>
      <c r="F1376" s="36"/>
      <c r="G1376" s="37"/>
      <c r="H1376" s="38"/>
      <c r="I1376" s="39"/>
      <c r="J1376" s="39"/>
    </row>
    <row r="1377" spans="2:10" ht="24.75" customHeight="1" x14ac:dyDescent="0.2">
      <c r="B1377" s="32"/>
      <c r="C1377" s="33"/>
      <c r="D1377" s="34"/>
      <c r="E1377" s="35">
        <v>0</v>
      </c>
      <c r="F1377" s="36"/>
      <c r="G1377" s="37"/>
      <c r="H1377" s="38"/>
      <c r="I1377" s="39"/>
      <c r="J1377" s="39"/>
    </row>
    <row r="1378" spans="2:10" ht="24.75" customHeight="1" x14ac:dyDescent="0.2">
      <c r="B1378" s="32"/>
      <c r="C1378" s="33"/>
      <c r="D1378" s="34"/>
      <c r="E1378" s="35">
        <v>0</v>
      </c>
      <c r="F1378" s="36"/>
      <c r="G1378" s="37"/>
      <c r="H1378" s="38"/>
      <c r="I1378" s="39"/>
      <c r="J1378" s="39"/>
    </row>
    <row r="1379" spans="2:10" ht="24.75" customHeight="1" x14ac:dyDescent="0.2">
      <c r="B1379" s="32"/>
      <c r="C1379" s="33"/>
      <c r="D1379" s="34"/>
      <c r="E1379" s="35">
        <v>0</v>
      </c>
      <c r="F1379" s="36"/>
      <c r="G1379" s="37"/>
      <c r="H1379" s="38"/>
      <c r="I1379" s="39"/>
      <c r="J1379" s="39"/>
    </row>
    <row r="1380" spans="2:10" ht="24.75" customHeight="1" x14ac:dyDescent="0.2">
      <c r="B1380" s="32"/>
      <c r="C1380" s="33"/>
      <c r="D1380" s="34"/>
      <c r="E1380" s="35">
        <v>0</v>
      </c>
      <c r="F1380" s="36"/>
      <c r="G1380" s="37"/>
      <c r="H1380" s="38"/>
      <c r="I1380" s="39"/>
      <c r="J1380" s="39"/>
    </row>
    <row r="1381" spans="2:10" ht="24.75" customHeight="1" x14ac:dyDescent="0.2">
      <c r="B1381" s="32"/>
      <c r="C1381" s="33"/>
      <c r="D1381" s="34"/>
      <c r="E1381" s="35">
        <v>0</v>
      </c>
      <c r="F1381" s="36"/>
      <c r="G1381" s="37"/>
      <c r="H1381" s="38"/>
      <c r="I1381" s="39"/>
      <c r="J1381" s="39"/>
    </row>
    <row r="1382" spans="2:10" ht="24.75" customHeight="1" x14ac:dyDescent="0.2">
      <c r="B1382" s="32"/>
      <c r="C1382" s="33"/>
      <c r="D1382" s="34"/>
      <c r="E1382" s="35">
        <v>0</v>
      </c>
      <c r="F1382" s="36"/>
      <c r="G1382" s="37"/>
      <c r="H1382" s="38"/>
      <c r="I1382" s="39"/>
      <c r="J1382" s="39"/>
    </row>
    <row r="1383" spans="2:10" ht="24.75" customHeight="1" x14ac:dyDescent="0.2">
      <c r="B1383" s="32"/>
      <c r="C1383" s="33"/>
      <c r="D1383" s="34"/>
      <c r="E1383" s="35">
        <v>0</v>
      </c>
      <c r="F1383" s="36"/>
      <c r="G1383" s="37"/>
      <c r="H1383" s="38"/>
      <c r="I1383" s="39"/>
      <c r="J1383" s="39"/>
    </row>
    <row r="1384" spans="2:10" ht="24.75" customHeight="1" x14ac:dyDescent="0.2">
      <c r="B1384" s="32"/>
      <c r="C1384" s="33"/>
      <c r="D1384" s="34"/>
      <c r="E1384" s="35">
        <v>0</v>
      </c>
      <c r="F1384" s="36"/>
      <c r="G1384" s="37"/>
      <c r="H1384" s="38"/>
      <c r="I1384" s="39"/>
      <c r="J1384" s="39"/>
    </row>
    <row r="1385" spans="2:10" ht="24.75" customHeight="1" x14ac:dyDescent="0.2">
      <c r="B1385" s="32"/>
      <c r="C1385" s="33"/>
      <c r="D1385" s="34"/>
      <c r="E1385" s="35">
        <v>0</v>
      </c>
      <c r="F1385" s="36"/>
      <c r="G1385" s="37"/>
      <c r="H1385" s="38"/>
      <c r="I1385" s="39"/>
      <c r="J1385" s="39"/>
    </row>
    <row r="1386" spans="2:10" ht="24.75" customHeight="1" x14ac:dyDescent="0.2">
      <c r="B1386" s="32"/>
      <c r="C1386" s="33"/>
      <c r="D1386" s="34"/>
      <c r="E1386" s="35">
        <v>0</v>
      </c>
      <c r="F1386" s="36"/>
      <c r="G1386" s="37"/>
      <c r="H1386" s="38"/>
      <c r="I1386" s="39"/>
      <c r="J1386" s="39"/>
    </row>
    <row r="1387" spans="2:10" ht="24.75" customHeight="1" x14ac:dyDescent="0.2">
      <c r="B1387" s="32"/>
      <c r="C1387" s="33"/>
      <c r="D1387" s="34"/>
      <c r="E1387" s="35">
        <v>0</v>
      </c>
      <c r="F1387" s="36"/>
      <c r="G1387" s="37"/>
      <c r="H1387" s="38"/>
      <c r="I1387" s="39"/>
      <c r="J1387" s="39"/>
    </row>
    <row r="1388" spans="2:10" ht="24.75" customHeight="1" x14ac:dyDescent="0.2">
      <c r="B1388" s="32"/>
      <c r="C1388" s="33"/>
      <c r="D1388" s="34"/>
      <c r="E1388" s="35">
        <v>0</v>
      </c>
      <c r="F1388" s="36"/>
      <c r="G1388" s="37"/>
      <c r="H1388" s="38"/>
      <c r="I1388" s="39"/>
      <c r="J1388" s="39"/>
    </row>
    <row r="1389" spans="2:10" ht="24.75" customHeight="1" x14ac:dyDescent="0.2">
      <c r="B1389" s="32"/>
      <c r="C1389" s="33"/>
      <c r="D1389" s="34"/>
      <c r="E1389" s="35">
        <v>0</v>
      </c>
      <c r="F1389" s="36"/>
      <c r="G1389" s="37"/>
      <c r="H1389" s="38"/>
      <c r="I1389" s="39"/>
      <c r="J1389" s="39"/>
    </row>
    <row r="1390" spans="2:10" ht="24.75" customHeight="1" x14ac:dyDescent="0.2">
      <c r="B1390" s="32"/>
      <c r="C1390" s="33"/>
      <c r="D1390" s="34"/>
      <c r="E1390" s="35">
        <v>0</v>
      </c>
      <c r="F1390" s="36"/>
      <c r="G1390" s="37"/>
      <c r="H1390" s="38"/>
      <c r="I1390" s="39"/>
      <c r="J1390" s="39"/>
    </row>
    <row r="1391" spans="2:10" ht="24.75" customHeight="1" x14ac:dyDescent="0.2">
      <c r="B1391" s="32"/>
      <c r="C1391" s="33"/>
      <c r="D1391" s="34"/>
      <c r="E1391" s="35">
        <v>0</v>
      </c>
      <c r="F1391" s="36"/>
      <c r="G1391" s="37"/>
      <c r="H1391" s="38"/>
      <c r="I1391" s="39"/>
      <c r="J1391" s="39"/>
    </row>
    <row r="1392" spans="2:10" ht="24.75" customHeight="1" x14ac:dyDescent="0.2">
      <c r="B1392" s="32"/>
      <c r="C1392" s="33"/>
      <c r="D1392" s="34"/>
      <c r="E1392" s="35">
        <v>0</v>
      </c>
      <c r="F1392" s="36"/>
      <c r="G1392" s="37"/>
      <c r="H1392" s="38"/>
      <c r="I1392" s="39"/>
      <c r="J1392" s="39"/>
    </row>
    <row r="1393" spans="2:10" ht="24.75" customHeight="1" x14ac:dyDescent="0.2">
      <c r="B1393" s="32"/>
      <c r="C1393" s="33"/>
      <c r="D1393" s="34"/>
      <c r="E1393" s="35">
        <v>0</v>
      </c>
      <c r="F1393" s="36"/>
      <c r="G1393" s="37"/>
      <c r="H1393" s="38"/>
      <c r="I1393" s="39"/>
      <c r="J1393" s="39"/>
    </row>
    <row r="1394" spans="2:10" ht="24.75" customHeight="1" x14ac:dyDescent="0.2">
      <c r="B1394" s="32"/>
      <c r="C1394" s="33"/>
      <c r="D1394" s="34"/>
      <c r="E1394" s="35">
        <v>0</v>
      </c>
      <c r="F1394" s="36"/>
      <c r="G1394" s="37"/>
      <c r="H1394" s="38"/>
      <c r="I1394" s="39"/>
      <c r="J1394" s="39"/>
    </row>
    <row r="1395" spans="2:10" ht="24.75" customHeight="1" x14ac:dyDescent="0.2">
      <c r="B1395" s="32"/>
      <c r="C1395" s="33"/>
      <c r="D1395" s="34"/>
      <c r="E1395" s="35">
        <v>0</v>
      </c>
      <c r="F1395" s="36"/>
      <c r="G1395" s="37"/>
      <c r="H1395" s="38"/>
      <c r="I1395" s="39"/>
      <c r="J1395" s="39"/>
    </row>
    <row r="1396" spans="2:10" ht="24.75" customHeight="1" x14ac:dyDescent="0.2">
      <c r="B1396" s="32"/>
      <c r="C1396" s="33"/>
      <c r="D1396" s="34"/>
      <c r="E1396" s="35">
        <v>0</v>
      </c>
      <c r="F1396" s="36"/>
      <c r="G1396" s="37"/>
      <c r="H1396" s="38"/>
      <c r="I1396" s="39"/>
      <c r="J1396" s="39"/>
    </row>
    <row r="1397" spans="2:10" ht="24.75" customHeight="1" x14ac:dyDescent="0.2">
      <c r="B1397" s="32"/>
      <c r="C1397" s="33"/>
      <c r="D1397" s="34"/>
      <c r="E1397" s="35">
        <v>0</v>
      </c>
      <c r="F1397" s="36"/>
      <c r="G1397" s="37"/>
      <c r="H1397" s="38"/>
      <c r="I1397" s="39"/>
      <c r="J1397" s="39"/>
    </row>
    <row r="1398" spans="2:10" ht="24.75" customHeight="1" x14ac:dyDescent="0.2">
      <c r="B1398" s="32"/>
      <c r="C1398" s="33"/>
      <c r="D1398" s="34"/>
      <c r="E1398" s="35">
        <v>0</v>
      </c>
      <c r="F1398" s="36"/>
      <c r="G1398" s="37"/>
      <c r="H1398" s="38"/>
      <c r="I1398" s="39"/>
      <c r="J1398" s="39"/>
    </row>
    <row r="1399" spans="2:10" ht="24.75" customHeight="1" x14ac:dyDescent="0.2">
      <c r="B1399" s="32"/>
      <c r="C1399" s="33"/>
      <c r="D1399" s="34"/>
      <c r="E1399" s="35">
        <v>0</v>
      </c>
      <c r="F1399" s="36"/>
      <c r="G1399" s="37"/>
      <c r="H1399" s="38"/>
      <c r="I1399" s="39"/>
      <c r="J1399" s="39"/>
    </row>
    <row r="1400" spans="2:10" ht="24.75" customHeight="1" x14ac:dyDescent="0.2">
      <c r="B1400" s="32"/>
      <c r="C1400" s="33"/>
      <c r="D1400" s="34"/>
      <c r="E1400" s="35">
        <v>0</v>
      </c>
      <c r="F1400" s="36"/>
      <c r="G1400" s="37"/>
      <c r="H1400" s="38"/>
      <c r="I1400" s="39"/>
      <c r="J1400" s="39"/>
    </row>
    <row r="1401" spans="2:10" ht="24.75" customHeight="1" x14ac:dyDescent="0.2">
      <c r="B1401" s="32"/>
      <c r="C1401" s="33"/>
      <c r="D1401" s="34"/>
      <c r="E1401" s="35">
        <v>0</v>
      </c>
      <c r="F1401" s="36"/>
      <c r="G1401" s="37"/>
      <c r="H1401" s="38"/>
      <c r="I1401" s="39"/>
      <c r="J1401" s="39"/>
    </row>
    <row r="1402" spans="2:10" ht="24.75" customHeight="1" x14ac:dyDescent="0.2">
      <c r="B1402" s="32"/>
      <c r="C1402" s="33"/>
      <c r="D1402" s="34"/>
      <c r="E1402" s="35">
        <v>0</v>
      </c>
      <c r="F1402" s="36"/>
      <c r="G1402" s="37"/>
      <c r="H1402" s="38"/>
      <c r="I1402" s="39"/>
      <c r="J1402" s="39"/>
    </row>
    <row r="1403" spans="2:10" ht="24.75" customHeight="1" x14ac:dyDescent="0.2">
      <c r="B1403" s="32"/>
      <c r="C1403" s="33"/>
      <c r="D1403" s="34"/>
      <c r="E1403" s="35">
        <v>0</v>
      </c>
      <c r="F1403" s="36"/>
      <c r="G1403" s="37"/>
      <c r="H1403" s="38"/>
      <c r="I1403" s="39"/>
      <c r="J1403" s="39"/>
    </row>
    <row r="1404" spans="2:10" ht="24.75" customHeight="1" x14ac:dyDescent="0.2">
      <c r="B1404" s="32"/>
      <c r="C1404" s="33"/>
      <c r="D1404" s="34"/>
      <c r="E1404" s="35">
        <v>0</v>
      </c>
      <c r="F1404" s="36"/>
      <c r="G1404" s="37"/>
      <c r="H1404" s="38"/>
      <c r="I1404" s="39"/>
      <c r="J1404" s="39"/>
    </row>
    <row r="1405" spans="2:10" ht="24.75" customHeight="1" x14ac:dyDescent="0.2">
      <c r="B1405" s="32"/>
      <c r="C1405" s="33"/>
      <c r="D1405" s="34"/>
      <c r="E1405" s="35">
        <v>0</v>
      </c>
      <c r="F1405" s="36"/>
      <c r="G1405" s="37"/>
      <c r="H1405" s="38"/>
      <c r="I1405" s="39"/>
      <c r="J1405" s="39"/>
    </row>
    <row r="1406" spans="2:10" ht="24.75" customHeight="1" x14ac:dyDescent="0.2">
      <c r="B1406" s="32"/>
      <c r="C1406" s="33"/>
      <c r="D1406" s="34"/>
      <c r="E1406" s="35">
        <v>0</v>
      </c>
      <c r="F1406" s="36"/>
      <c r="G1406" s="37"/>
      <c r="H1406" s="38"/>
      <c r="I1406" s="39"/>
      <c r="J1406" s="39"/>
    </row>
    <row r="1407" spans="2:10" ht="24.75" customHeight="1" x14ac:dyDescent="0.2">
      <c r="B1407" s="32"/>
      <c r="C1407" s="33"/>
      <c r="D1407" s="34"/>
      <c r="E1407" s="35">
        <v>0</v>
      </c>
      <c r="F1407" s="36"/>
      <c r="G1407" s="37"/>
      <c r="H1407" s="38"/>
      <c r="I1407" s="39"/>
      <c r="J1407" s="39"/>
    </row>
    <row r="1408" spans="2:10" ht="24.75" customHeight="1" x14ac:dyDescent="0.2">
      <c r="B1408" s="32"/>
      <c r="C1408" s="33"/>
      <c r="D1408" s="34"/>
      <c r="E1408" s="35">
        <v>0</v>
      </c>
      <c r="F1408" s="36"/>
      <c r="G1408" s="37"/>
      <c r="H1408" s="38"/>
      <c r="I1408" s="39"/>
      <c r="J1408" s="39"/>
    </row>
    <row r="1409" spans="2:10" ht="24.75" customHeight="1" x14ac:dyDescent="0.2">
      <c r="B1409" s="32"/>
      <c r="C1409" s="33"/>
      <c r="D1409" s="34"/>
      <c r="E1409" s="35">
        <v>0</v>
      </c>
      <c r="F1409" s="36"/>
      <c r="G1409" s="37"/>
      <c r="H1409" s="38"/>
      <c r="I1409" s="39"/>
      <c r="J1409" s="39"/>
    </row>
    <row r="1410" spans="2:10" ht="24.75" customHeight="1" x14ac:dyDescent="0.2">
      <c r="B1410" s="32"/>
      <c r="C1410" s="33"/>
      <c r="D1410" s="34"/>
      <c r="E1410" s="35">
        <v>0</v>
      </c>
      <c r="F1410" s="36"/>
      <c r="G1410" s="37"/>
      <c r="H1410" s="38"/>
      <c r="I1410" s="39"/>
      <c r="J1410" s="39"/>
    </row>
    <row r="1411" spans="2:10" ht="24.75" customHeight="1" x14ac:dyDescent="0.2">
      <c r="B1411" s="32"/>
      <c r="C1411" s="33"/>
      <c r="D1411" s="34"/>
      <c r="E1411" s="35">
        <v>0</v>
      </c>
      <c r="F1411" s="36"/>
      <c r="G1411" s="37"/>
      <c r="H1411" s="38"/>
      <c r="I1411" s="39"/>
      <c r="J1411" s="39"/>
    </row>
    <row r="1412" spans="2:10" ht="24.75" customHeight="1" x14ac:dyDescent="0.2">
      <c r="B1412" s="32"/>
      <c r="C1412" s="33"/>
      <c r="D1412" s="34"/>
      <c r="E1412" s="35">
        <v>0</v>
      </c>
      <c r="F1412" s="36"/>
      <c r="G1412" s="37"/>
      <c r="H1412" s="38"/>
      <c r="I1412" s="39"/>
      <c r="J1412" s="39"/>
    </row>
    <row r="1413" spans="2:10" ht="24.75" customHeight="1" x14ac:dyDescent="0.2">
      <c r="B1413" s="32"/>
      <c r="C1413" s="33"/>
      <c r="D1413" s="34"/>
      <c r="E1413" s="35">
        <v>0</v>
      </c>
      <c r="F1413" s="36"/>
      <c r="G1413" s="37"/>
      <c r="H1413" s="38"/>
      <c r="I1413" s="39"/>
      <c r="J1413" s="39"/>
    </row>
    <row r="1414" spans="2:10" ht="24.75" customHeight="1" x14ac:dyDescent="0.2">
      <c r="B1414" s="32"/>
      <c r="C1414" s="33"/>
      <c r="D1414" s="34"/>
      <c r="E1414" s="35">
        <v>0</v>
      </c>
      <c r="F1414" s="36"/>
      <c r="G1414" s="37"/>
      <c r="H1414" s="38"/>
      <c r="I1414" s="39"/>
      <c r="J1414" s="39"/>
    </row>
    <row r="1415" spans="2:10" ht="24.75" customHeight="1" x14ac:dyDescent="0.2">
      <c r="B1415" s="32"/>
      <c r="C1415" s="33"/>
      <c r="D1415" s="34"/>
      <c r="E1415" s="35">
        <v>0</v>
      </c>
      <c r="F1415" s="36"/>
      <c r="G1415" s="37"/>
      <c r="H1415" s="38"/>
      <c r="I1415" s="39"/>
      <c r="J1415" s="39"/>
    </row>
    <row r="1416" spans="2:10" ht="24.75" customHeight="1" x14ac:dyDescent="0.2">
      <c r="B1416" s="32"/>
      <c r="C1416" s="33"/>
      <c r="D1416" s="34"/>
      <c r="E1416" s="35">
        <v>0</v>
      </c>
      <c r="F1416" s="36"/>
      <c r="G1416" s="37"/>
      <c r="H1416" s="38"/>
      <c r="I1416" s="39"/>
      <c r="J1416" s="39"/>
    </row>
    <row r="1417" spans="2:10" ht="24.75" customHeight="1" x14ac:dyDescent="0.2">
      <c r="B1417" s="32"/>
      <c r="C1417" s="33"/>
      <c r="D1417" s="34"/>
      <c r="E1417" s="35">
        <v>0</v>
      </c>
      <c r="F1417" s="36"/>
      <c r="G1417" s="37"/>
      <c r="H1417" s="38"/>
      <c r="I1417" s="39"/>
      <c r="J1417" s="39"/>
    </row>
    <row r="1418" spans="2:10" ht="24.75" customHeight="1" x14ac:dyDescent="0.2">
      <c r="B1418" s="32"/>
      <c r="C1418" s="33"/>
      <c r="D1418" s="34"/>
      <c r="E1418" s="35">
        <v>0</v>
      </c>
      <c r="F1418" s="36"/>
      <c r="G1418" s="37"/>
      <c r="H1418" s="38"/>
      <c r="I1418" s="39"/>
      <c r="J1418" s="39"/>
    </row>
    <row r="1419" spans="2:10" ht="24.75" customHeight="1" x14ac:dyDescent="0.2">
      <c r="B1419" s="32"/>
      <c r="C1419" s="33"/>
      <c r="D1419" s="34"/>
      <c r="E1419" s="35">
        <v>0</v>
      </c>
      <c r="F1419" s="36"/>
      <c r="G1419" s="37"/>
      <c r="H1419" s="38"/>
      <c r="I1419" s="39"/>
      <c r="J1419" s="39"/>
    </row>
    <row r="1420" spans="2:10" ht="24.75" customHeight="1" x14ac:dyDescent="0.2">
      <c r="B1420" s="32"/>
      <c r="C1420" s="33"/>
      <c r="D1420" s="34"/>
      <c r="E1420" s="35">
        <v>0</v>
      </c>
      <c r="F1420" s="36"/>
      <c r="G1420" s="37"/>
      <c r="H1420" s="38"/>
      <c r="I1420" s="39"/>
      <c r="J1420" s="39"/>
    </row>
    <row r="1421" spans="2:10" ht="24.75" customHeight="1" x14ac:dyDescent="0.2">
      <c r="B1421" s="32"/>
      <c r="C1421" s="33"/>
      <c r="D1421" s="34"/>
      <c r="E1421" s="35">
        <v>0</v>
      </c>
      <c r="F1421" s="36"/>
      <c r="G1421" s="37"/>
      <c r="H1421" s="38"/>
      <c r="I1421" s="39"/>
      <c r="J1421" s="39"/>
    </row>
    <row r="1422" spans="2:10" ht="24.75" customHeight="1" x14ac:dyDescent="0.2">
      <c r="B1422" s="32"/>
      <c r="C1422" s="33"/>
      <c r="D1422" s="34"/>
      <c r="E1422" s="35">
        <v>0</v>
      </c>
      <c r="F1422" s="36"/>
      <c r="G1422" s="37"/>
      <c r="H1422" s="38"/>
      <c r="I1422" s="39"/>
      <c r="J1422" s="39"/>
    </row>
    <row r="1423" spans="2:10" ht="24.75" customHeight="1" x14ac:dyDescent="0.2">
      <c r="B1423" s="32"/>
      <c r="C1423" s="33"/>
      <c r="D1423" s="34"/>
      <c r="E1423" s="35">
        <v>0</v>
      </c>
      <c r="F1423" s="36"/>
      <c r="G1423" s="37"/>
      <c r="H1423" s="38"/>
      <c r="I1423" s="39"/>
      <c r="J1423" s="39"/>
    </row>
    <row r="1424" spans="2:10" ht="24.75" customHeight="1" x14ac:dyDescent="0.2">
      <c r="B1424" s="32"/>
      <c r="C1424" s="33"/>
      <c r="D1424" s="34"/>
      <c r="E1424" s="35">
        <v>0</v>
      </c>
      <c r="F1424" s="36"/>
      <c r="G1424" s="37"/>
      <c r="H1424" s="38"/>
      <c r="I1424" s="39"/>
      <c r="J1424" s="39"/>
    </row>
    <row r="1425" spans="2:10" ht="24.75" customHeight="1" x14ac:dyDescent="0.2">
      <c r="B1425" s="32"/>
      <c r="C1425" s="33"/>
      <c r="D1425" s="34"/>
      <c r="E1425" s="35">
        <v>0</v>
      </c>
      <c r="F1425" s="36"/>
      <c r="G1425" s="37"/>
      <c r="H1425" s="38"/>
      <c r="I1425" s="39"/>
      <c r="J1425" s="39"/>
    </row>
    <row r="1426" spans="2:10" ht="24.75" customHeight="1" x14ac:dyDescent="0.2">
      <c r="B1426" s="32"/>
      <c r="C1426" s="33"/>
      <c r="D1426" s="34"/>
      <c r="E1426" s="35">
        <v>0</v>
      </c>
      <c r="F1426" s="36"/>
      <c r="G1426" s="37"/>
      <c r="H1426" s="38"/>
      <c r="I1426" s="39"/>
      <c r="J1426" s="39"/>
    </row>
    <row r="1427" spans="2:10" ht="24.75" customHeight="1" x14ac:dyDescent="0.2">
      <c r="B1427" s="32"/>
      <c r="C1427" s="33"/>
      <c r="D1427" s="34"/>
      <c r="E1427" s="35">
        <v>0</v>
      </c>
      <c r="F1427" s="36"/>
      <c r="G1427" s="37"/>
      <c r="H1427" s="38"/>
      <c r="I1427" s="39"/>
      <c r="J1427" s="39"/>
    </row>
    <row r="1428" spans="2:10" ht="24.75" customHeight="1" x14ac:dyDescent="0.2">
      <c r="B1428" s="32"/>
      <c r="C1428" s="33"/>
      <c r="D1428" s="34"/>
      <c r="E1428" s="35">
        <v>0</v>
      </c>
      <c r="F1428" s="36"/>
      <c r="G1428" s="37"/>
      <c r="H1428" s="38"/>
      <c r="I1428" s="39"/>
      <c r="J1428" s="39"/>
    </row>
    <row r="1429" spans="2:10" ht="24.75" customHeight="1" x14ac:dyDescent="0.2">
      <c r="B1429" s="32"/>
      <c r="C1429" s="33"/>
      <c r="D1429" s="34"/>
      <c r="E1429" s="35">
        <v>0</v>
      </c>
      <c r="F1429" s="36"/>
      <c r="G1429" s="37"/>
      <c r="H1429" s="38"/>
      <c r="I1429" s="39"/>
      <c r="J1429" s="39"/>
    </row>
    <row r="1430" spans="2:10" ht="24.75" customHeight="1" x14ac:dyDescent="0.2">
      <c r="B1430" s="32"/>
      <c r="C1430" s="33"/>
      <c r="D1430" s="34"/>
      <c r="E1430" s="35">
        <v>0</v>
      </c>
      <c r="F1430" s="36"/>
      <c r="G1430" s="37"/>
      <c r="H1430" s="38"/>
      <c r="I1430" s="39"/>
      <c r="J1430" s="39"/>
    </row>
    <row r="1431" spans="2:10" ht="24.75" customHeight="1" x14ac:dyDescent="0.2">
      <c r="B1431" s="32"/>
      <c r="C1431" s="33"/>
      <c r="D1431" s="34"/>
      <c r="E1431" s="35">
        <v>0</v>
      </c>
      <c r="F1431" s="36"/>
      <c r="G1431" s="37"/>
      <c r="H1431" s="38"/>
      <c r="I1431" s="39"/>
      <c r="J1431" s="39"/>
    </row>
    <row r="1432" spans="2:10" ht="24.75" customHeight="1" x14ac:dyDescent="0.2">
      <c r="B1432" s="32"/>
      <c r="C1432" s="33"/>
      <c r="D1432" s="34"/>
      <c r="E1432" s="35">
        <v>0</v>
      </c>
      <c r="F1432" s="36"/>
      <c r="G1432" s="37"/>
      <c r="H1432" s="38"/>
      <c r="I1432" s="39"/>
      <c r="J1432" s="39"/>
    </row>
    <row r="1433" spans="2:10" ht="24.75" customHeight="1" x14ac:dyDescent="0.2">
      <c r="B1433" s="32"/>
      <c r="C1433" s="33"/>
      <c r="D1433" s="34"/>
      <c r="E1433" s="35">
        <v>0</v>
      </c>
      <c r="F1433" s="36"/>
      <c r="G1433" s="37"/>
      <c r="H1433" s="38"/>
      <c r="I1433" s="39"/>
      <c r="J1433" s="39"/>
    </row>
    <row r="1434" spans="2:10" ht="24.75" customHeight="1" x14ac:dyDescent="0.2">
      <c r="B1434" s="32"/>
      <c r="C1434" s="33"/>
      <c r="D1434" s="34"/>
      <c r="E1434" s="35">
        <v>0</v>
      </c>
      <c r="F1434" s="36"/>
      <c r="G1434" s="37"/>
      <c r="H1434" s="38"/>
      <c r="I1434" s="39"/>
      <c r="J1434" s="39"/>
    </row>
    <row r="1435" spans="2:10" ht="24.75" customHeight="1" x14ac:dyDescent="0.2">
      <c r="B1435" s="32"/>
      <c r="C1435" s="33"/>
      <c r="D1435" s="34"/>
      <c r="E1435" s="35">
        <v>0</v>
      </c>
      <c r="F1435" s="36"/>
      <c r="G1435" s="37"/>
      <c r="H1435" s="38"/>
      <c r="I1435" s="39"/>
      <c r="J1435" s="39"/>
    </row>
    <row r="1436" spans="2:10" ht="24.75" customHeight="1" x14ac:dyDescent="0.2">
      <c r="B1436" s="32"/>
      <c r="C1436" s="33"/>
      <c r="D1436" s="34"/>
      <c r="E1436" s="35">
        <v>0</v>
      </c>
      <c r="F1436" s="36"/>
      <c r="G1436" s="37"/>
      <c r="H1436" s="38"/>
      <c r="I1436" s="39"/>
      <c r="J1436" s="39"/>
    </row>
    <row r="1437" spans="2:10" ht="24.75" customHeight="1" x14ac:dyDescent="0.2">
      <c r="B1437" s="32"/>
      <c r="C1437" s="33"/>
      <c r="D1437" s="34"/>
      <c r="E1437" s="35">
        <v>0</v>
      </c>
      <c r="F1437" s="36"/>
      <c r="G1437" s="37"/>
      <c r="H1437" s="38"/>
      <c r="I1437" s="39"/>
      <c r="J1437" s="39"/>
    </row>
    <row r="1438" spans="2:10" ht="24.75" customHeight="1" x14ac:dyDescent="0.2">
      <c r="B1438" s="32"/>
      <c r="C1438" s="33"/>
      <c r="D1438" s="34"/>
      <c r="E1438" s="35">
        <v>0</v>
      </c>
      <c r="F1438" s="36"/>
      <c r="G1438" s="37"/>
      <c r="H1438" s="38"/>
      <c r="I1438" s="39"/>
      <c r="J1438" s="39"/>
    </row>
    <row r="1439" spans="2:10" ht="24.75" customHeight="1" x14ac:dyDescent="0.2">
      <c r="B1439" s="32"/>
      <c r="C1439" s="33"/>
      <c r="D1439" s="34"/>
      <c r="E1439" s="35">
        <v>0</v>
      </c>
      <c r="F1439" s="36"/>
      <c r="G1439" s="37"/>
      <c r="H1439" s="38"/>
      <c r="I1439" s="39"/>
      <c r="J1439" s="39"/>
    </row>
    <row r="1440" spans="2:10" ht="24.75" customHeight="1" x14ac:dyDescent="0.2">
      <c r="B1440" s="32"/>
      <c r="C1440" s="33"/>
      <c r="D1440" s="34"/>
      <c r="E1440" s="35">
        <v>0</v>
      </c>
      <c r="F1440" s="36"/>
      <c r="G1440" s="37"/>
      <c r="H1440" s="38"/>
      <c r="I1440" s="39"/>
      <c r="J1440" s="39"/>
    </row>
    <row r="1441" spans="2:10" ht="24.75" customHeight="1" x14ac:dyDescent="0.2">
      <c r="B1441" s="32"/>
      <c r="C1441" s="33"/>
      <c r="D1441" s="34"/>
      <c r="E1441" s="35">
        <v>0</v>
      </c>
      <c r="F1441" s="36"/>
      <c r="G1441" s="37"/>
      <c r="H1441" s="38"/>
      <c r="I1441" s="39"/>
      <c r="J1441" s="39"/>
    </row>
    <row r="1442" spans="2:10" ht="24.75" customHeight="1" x14ac:dyDescent="0.2">
      <c r="B1442" s="32"/>
      <c r="C1442" s="33"/>
      <c r="D1442" s="34"/>
      <c r="E1442" s="35">
        <v>0</v>
      </c>
      <c r="F1442" s="36"/>
      <c r="G1442" s="37"/>
      <c r="H1442" s="38"/>
      <c r="I1442" s="39"/>
      <c r="J1442" s="39"/>
    </row>
    <row r="1443" spans="2:10" ht="24.75" customHeight="1" x14ac:dyDescent="0.2">
      <c r="B1443" s="32"/>
      <c r="C1443" s="33"/>
      <c r="D1443" s="34"/>
      <c r="E1443" s="35">
        <v>0</v>
      </c>
      <c r="F1443" s="36"/>
      <c r="G1443" s="37"/>
      <c r="H1443" s="38"/>
      <c r="I1443" s="39"/>
      <c r="J1443" s="39"/>
    </row>
    <row r="1444" spans="2:10" ht="24.75" customHeight="1" x14ac:dyDescent="0.2">
      <c r="B1444" s="32"/>
      <c r="C1444" s="33"/>
      <c r="D1444" s="34"/>
      <c r="E1444" s="35">
        <v>0</v>
      </c>
      <c r="F1444" s="36"/>
      <c r="G1444" s="37"/>
      <c r="H1444" s="38"/>
      <c r="I1444" s="39"/>
      <c r="J1444" s="39"/>
    </row>
    <row r="1445" spans="2:10" ht="24.75" customHeight="1" x14ac:dyDescent="0.2">
      <c r="B1445" s="32"/>
      <c r="C1445" s="33"/>
      <c r="D1445" s="34"/>
      <c r="E1445" s="35">
        <v>0</v>
      </c>
      <c r="F1445" s="36"/>
      <c r="G1445" s="37"/>
      <c r="H1445" s="38"/>
      <c r="I1445" s="39"/>
      <c r="J1445" s="39"/>
    </row>
    <row r="1446" spans="2:10" ht="24.75" customHeight="1" x14ac:dyDescent="0.2">
      <c r="B1446" s="32"/>
      <c r="C1446" s="33"/>
      <c r="D1446" s="34"/>
      <c r="E1446" s="35">
        <v>0</v>
      </c>
      <c r="F1446" s="36"/>
      <c r="G1446" s="37"/>
      <c r="H1446" s="38"/>
      <c r="I1446" s="39"/>
      <c r="J1446" s="39"/>
    </row>
    <row r="1447" spans="2:10" ht="24.75" customHeight="1" x14ac:dyDescent="0.2">
      <c r="B1447" s="32"/>
      <c r="C1447" s="33"/>
      <c r="D1447" s="34"/>
      <c r="E1447" s="35">
        <v>0</v>
      </c>
      <c r="F1447" s="36"/>
      <c r="G1447" s="37"/>
      <c r="H1447" s="38"/>
      <c r="I1447" s="39"/>
      <c r="J1447" s="39"/>
    </row>
    <row r="1448" spans="2:10" ht="24.75" customHeight="1" x14ac:dyDescent="0.2">
      <c r="B1448" s="32"/>
      <c r="C1448" s="33"/>
      <c r="D1448" s="34"/>
      <c r="E1448" s="35">
        <v>0</v>
      </c>
      <c r="F1448" s="36"/>
      <c r="G1448" s="37"/>
      <c r="H1448" s="38"/>
      <c r="I1448" s="39"/>
      <c r="J1448" s="39"/>
    </row>
    <row r="1449" spans="2:10" ht="24.75" customHeight="1" x14ac:dyDescent="0.2">
      <c r="B1449" s="32"/>
      <c r="C1449" s="33"/>
      <c r="D1449" s="34"/>
      <c r="E1449" s="35">
        <v>0</v>
      </c>
      <c r="F1449" s="36"/>
      <c r="G1449" s="37"/>
      <c r="H1449" s="38"/>
      <c r="I1449" s="39"/>
      <c r="J1449" s="39"/>
    </row>
    <row r="1450" spans="2:10" ht="24.75" customHeight="1" x14ac:dyDescent="0.2">
      <c r="B1450" s="32"/>
      <c r="C1450" s="33"/>
      <c r="D1450" s="34"/>
      <c r="E1450" s="35">
        <v>0</v>
      </c>
      <c r="F1450" s="36"/>
      <c r="G1450" s="37"/>
      <c r="H1450" s="38"/>
      <c r="I1450" s="39"/>
      <c r="J1450" s="39"/>
    </row>
    <row r="1451" spans="2:10" ht="24.75" customHeight="1" x14ac:dyDescent="0.2">
      <c r="B1451" s="32"/>
      <c r="C1451" s="33"/>
      <c r="D1451" s="34"/>
      <c r="E1451" s="35">
        <v>0</v>
      </c>
      <c r="F1451" s="36"/>
      <c r="G1451" s="37"/>
      <c r="H1451" s="38"/>
      <c r="I1451" s="39"/>
      <c r="J1451" s="39"/>
    </row>
    <row r="1452" spans="2:10" ht="24.75" customHeight="1" x14ac:dyDescent="0.2">
      <c r="B1452" s="32"/>
      <c r="C1452" s="33"/>
      <c r="D1452" s="34"/>
      <c r="E1452" s="35">
        <v>0</v>
      </c>
      <c r="F1452" s="36"/>
      <c r="G1452" s="37"/>
      <c r="H1452" s="38"/>
      <c r="I1452" s="39"/>
      <c r="J1452" s="39"/>
    </row>
    <row r="1453" spans="2:10" ht="24.75" customHeight="1" x14ac:dyDescent="0.2">
      <c r="B1453" s="32"/>
      <c r="C1453" s="33"/>
      <c r="D1453" s="34"/>
      <c r="E1453" s="35">
        <v>0</v>
      </c>
      <c r="F1453" s="36"/>
      <c r="G1453" s="37"/>
      <c r="H1453" s="38"/>
      <c r="I1453" s="39"/>
      <c r="J1453" s="39"/>
    </row>
    <row r="1454" spans="2:10" ht="24.75" customHeight="1" x14ac:dyDescent="0.2">
      <c r="B1454" s="32"/>
      <c r="C1454" s="33"/>
      <c r="D1454" s="34"/>
      <c r="E1454" s="35">
        <v>0</v>
      </c>
      <c r="F1454" s="36"/>
      <c r="G1454" s="37"/>
      <c r="H1454" s="38"/>
      <c r="I1454" s="39"/>
      <c r="J1454" s="39"/>
    </row>
    <row r="1455" spans="2:10" ht="24.75" customHeight="1" x14ac:dyDescent="0.2">
      <c r="B1455" s="32"/>
      <c r="C1455" s="33"/>
      <c r="D1455" s="34"/>
      <c r="E1455" s="35">
        <v>0</v>
      </c>
      <c r="F1455" s="36"/>
      <c r="G1455" s="37"/>
      <c r="H1455" s="38"/>
      <c r="I1455" s="39"/>
      <c r="J1455" s="39"/>
    </row>
    <row r="1456" spans="2:10" ht="24.75" customHeight="1" x14ac:dyDescent="0.2">
      <c r="B1456" s="32"/>
      <c r="C1456" s="33"/>
      <c r="D1456" s="34"/>
      <c r="E1456" s="35">
        <v>0</v>
      </c>
      <c r="F1456" s="36"/>
      <c r="G1456" s="37"/>
      <c r="H1456" s="38"/>
      <c r="I1456" s="39"/>
      <c r="J1456" s="39"/>
    </row>
    <row r="1457" spans="2:10" ht="24.75" customHeight="1" x14ac:dyDescent="0.2">
      <c r="B1457" s="32"/>
      <c r="C1457" s="33"/>
      <c r="D1457" s="34"/>
      <c r="E1457" s="35">
        <v>0</v>
      </c>
      <c r="F1457" s="36"/>
      <c r="G1457" s="37"/>
      <c r="H1457" s="38"/>
      <c r="I1457" s="39"/>
      <c r="J1457" s="39"/>
    </row>
    <row r="1458" spans="2:10" ht="24.75" customHeight="1" x14ac:dyDescent="0.2">
      <c r="B1458" s="32"/>
      <c r="C1458" s="33"/>
      <c r="D1458" s="34"/>
      <c r="E1458" s="35">
        <v>0</v>
      </c>
      <c r="F1458" s="36"/>
      <c r="G1458" s="37"/>
      <c r="H1458" s="38"/>
      <c r="I1458" s="39"/>
      <c r="J1458" s="39"/>
    </row>
    <row r="1459" spans="2:10" ht="24.75" customHeight="1" x14ac:dyDescent="0.2">
      <c r="B1459" s="32"/>
      <c r="C1459" s="33"/>
      <c r="D1459" s="34"/>
      <c r="E1459" s="35">
        <v>0</v>
      </c>
      <c r="F1459" s="36"/>
      <c r="G1459" s="37"/>
      <c r="H1459" s="38"/>
      <c r="I1459" s="39"/>
      <c r="J1459" s="39"/>
    </row>
    <row r="1460" spans="2:10" ht="24.75" customHeight="1" x14ac:dyDescent="0.2">
      <c r="B1460" s="32"/>
      <c r="C1460" s="33"/>
      <c r="D1460" s="34"/>
      <c r="E1460" s="35">
        <v>0</v>
      </c>
      <c r="F1460" s="36"/>
      <c r="G1460" s="37"/>
      <c r="H1460" s="38"/>
      <c r="I1460" s="39"/>
      <c r="J1460" s="39"/>
    </row>
    <row r="1461" spans="2:10" ht="24.75" customHeight="1" x14ac:dyDescent="0.2">
      <c r="B1461" s="32"/>
      <c r="C1461" s="33"/>
      <c r="D1461" s="34"/>
      <c r="E1461" s="35">
        <v>0</v>
      </c>
      <c r="F1461" s="36"/>
      <c r="G1461" s="37"/>
      <c r="H1461" s="38"/>
      <c r="I1461" s="39"/>
      <c r="J1461" s="39"/>
    </row>
    <row r="1462" spans="2:10" ht="24.75" customHeight="1" x14ac:dyDescent="0.2">
      <c r="B1462" s="32"/>
      <c r="C1462" s="33"/>
      <c r="D1462" s="34"/>
      <c r="E1462" s="35">
        <v>0</v>
      </c>
      <c r="F1462" s="36"/>
      <c r="G1462" s="37"/>
      <c r="H1462" s="38"/>
      <c r="I1462" s="39"/>
      <c r="J1462" s="39"/>
    </row>
    <row r="1463" spans="2:10" ht="24.75" customHeight="1" x14ac:dyDescent="0.2">
      <c r="B1463" s="32"/>
      <c r="C1463" s="33"/>
      <c r="D1463" s="34"/>
      <c r="E1463" s="35">
        <v>0</v>
      </c>
      <c r="F1463" s="36"/>
      <c r="G1463" s="37"/>
      <c r="H1463" s="38"/>
      <c r="I1463" s="39"/>
      <c r="J1463" s="39"/>
    </row>
    <row r="1464" spans="2:10" ht="24.75" customHeight="1" x14ac:dyDescent="0.2">
      <c r="B1464" s="32"/>
      <c r="C1464" s="33"/>
      <c r="D1464" s="34"/>
      <c r="E1464" s="35">
        <v>0</v>
      </c>
      <c r="F1464" s="36"/>
      <c r="G1464" s="37"/>
      <c r="H1464" s="38"/>
      <c r="I1464" s="39"/>
      <c r="J1464" s="39"/>
    </row>
    <row r="1465" spans="2:10" ht="24.75" customHeight="1" x14ac:dyDescent="0.2">
      <c r="B1465" s="32"/>
      <c r="C1465" s="33"/>
      <c r="D1465" s="34"/>
      <c r="E1465" s="35">
        <v>0</v>
      </c>
      <c r="F1465" s="36"/>
      <c r="G1465" s="37"/>
      <c r="H1465" s="38"/>
      <c r="I1465" s="39"/>
      <c r="J1465" s="39"/>
    </row>
    <row r="1466" spans="2:10" ht="24.75" customHeight="1" x14ac:dyDescent="0.2">
      <c r="B1466" s="32"/>
      <c r="C1466" s="33"/>
      <c r="D1466" s="34"/>
      <c r="E1466" s="35">
        <v>0</v>
      </c>
      <c r="F1466" s="36"/>
      <c r="G1466" s="37"/>
      <c r="H1466" s="38"/>
      <c r="I1466" s="39"/>
      <c r="J1466" s="39"/>
    </row>
    <row r="1467" spans="2:10" ht="24.75" customHeight="1" x14ac:dyDescent="0.2">
      <c r="B1467" s="32"/>
      <c r="C1467" s="33"/>
      <c r="D1467" s="34"/>
      <c r="E1467" s="35">
        <v>0</v>
      </c>
      <c r="F1467" s="36"/>
      <c r="G1467" s="37"/>
      <c r="H1467" s="38"/>
      <c r="I1467" s="39"/>
      <c r="J1467" s="39"/>
    </row>
    <row r="1468" spans="2:10" ht="24.75" customHeight="1" x14ac:dyDescent="0.2">
      <c r="B1468" s="32"/>
      <c r="C1468" s="33"/>
      <c r="D1468" s="34"/>
      <c r="E1468" s="35">
        <v>0</v>
      </c>
      <c r="F1468" s="36"/>
      <c r="G1468" s="37"/>
      <c r="H1468" s="38"/>
      <c r="I1468" s="39"/>
      <c r="J1468" s="39"/>
    </row>
    <row r="1469" spans="2:10" ht="24.75" customHeight="1" x14ac:dyDescent="0.2">
      <c r="B1469" s="32"/>
      <c r="C1469" s="33"/>
      <c r="D1469" s="34"/>
      <c r="E1469" s="35">
        <v>0</v>
      </c>
      <c r="F1469" s="36"/>
      <c r="G1469" s="37"/>
      <c r="H1469" s="38"/>
      <c r="I1469" s="39"/>
      <c r="J1469" s="39"/>
    </row>
    <row r="1470" spans="2:10" ht="24.75" customHeight="1" x14ac:dyDescent="0.2">
      <c r="B1470" s="32"/>
      <c r="C1470" s="33"/>
      <c r="D1470" s="34"/>
      <c r="E1470" s="35">
        <v>0</v>
      </c>
      <c r="F1470" s="36"/>
      <c r="G1470" s="37"/>
      <c r="H1470" s="38"/>
      <c r="I1470" s="39"/>
      <c r="J1470" s="39"/>
    </row>
    <row r="1471" spans="2:10" ht="24.75" customHeight="1" x14ac:dyDescent="0.2">
      <c r="B1471" s="32"/>
      <c r="C1471" s="33"/>
      <c r="D1471" s="34"/>
      <c r="E1471" s="35">
        <v>0</v>
      </c>
      <c r="F1471" s="36"/>
      <c r="G1471" s="37"/>
      <c r="H1471" s="38"/>
      <c r="I1471" s="39"/>
      <c r="J1471" s="39"/>
    </row>
    <row r="1472" spans="2:10" ht="24.75" customHeight="1" x14ac:dyDescent="0.2">
      <c r="B1472" s="32"/>
      <c r="C1472" s="33"/>
      <c r="D1472" s="34"/>
      <c r="E1472" s="35">
        <v>0</v>
      </c>
      <c r="F1472" s="36"/>
      <c r="G1472" s="37"/>
      <c r="H1472" s="38"/>
      <c r="I1472" s="39"/>
      <c r="J1472" s="39"/>
    </row>
    <row r="1473" spans="2:10" ht="24.75" customHeight="1" x14ac:dyDescent="0.2">
      <c r="B1473" s="32"/>
      <c r="C1473" s="33"/>
      <c r="D1473" s="34"/>
      <c r="E1473" s="35">
        <v>0</v>
      </c>
      <c r="F1473" s="36"/>
      <c r="G1473" s="37"/>
      <c r="H1473" s="38"/>
      <c r="I1473" s="39"/>
      <c r="J1473" s="39"/>
    </row>
    <row r="1474" spans="2:10" ht="24.75" customHeight="1" x14ac:dyDescent="0.2">
      <c r="B1474" s="32"/>
      <c r="C1474" s="33"/>
      <c r="D1474" s="34"/>
      <c r="E1474" s="35">
        <v>0</v>
      </c>
      <c r="F1474" s="36"/>
      <c r="G1474" s="37"/>
      <c r="H1474" s="38"/>
      <c r="I1474" s="39"/>
      <c r="J1474" s="39"/>
    </row>
    <row r="1475" spans="2:10" ht="24.75" customHeight="1" x14ac:dyDescent="0.2">
      <c r="B1475" s="32"/>
      <c r="C1475" s="33"/>
      <c r="D1475" s="34"/>
      <c r="E1475" s="35">
        <v>0</v>
      </c>
      <c r="F1475" s="36"/>
      <c r="G1475" s="37"/>
      <c r="H1475" s="38"/>
      <c r="I1475" s="39"/>
      <c r="J1475" s="39"/>
    </row>
    <row r="1476" spans="2:10" ht="24.75" customHeight="1" x14ac:dyDescent="0.2">
      <c r="B1476" s="32"/>
      <c r="C1476" s="33"/>
      <c r="D1476" s="34"/>
      <c r="E1476" s="35">
        <v>0</v>
      </c>
      <c r="F1476" s="36"/>
      <c r="G1476" s="37"/>
      <c r="H1476" s="38"/>
      <c r="I1476" s="39"/>
      <c r="J1476" s="39"/>
    </row>
    <row r="1477" spans="2:10" ht="24.75" customHeight="1" x14ac:dyDescent="0.2">
      <c r="B1477" s="32"/>
      <c r="C1477" s="33"/>
      <c r="D1477" s="34"/>
      <c r="E1477" s="35">
        <v>0</v>
      </c>
      <c r="F1477" s="36"/>
      <c r="G1477" s="37"/>
      <c r="H1477" s="38"/>
      <c r="I1477" s="39"/>
      <c r="J1477" s="39"/>
    </row>
    <row r="1478" spans="2:10" ht="24.75" customHeight="1" x14ac:dyDescent="0.2">
      <c r="B1478" s="32"/>
      <c r="C1478" s="33"/>
      <c r="D1478" s="34"/>
      <c r="E1478" s="35">
        <v>0</v>
      </c>
      <c r="F1478" s="36"/>
      <c r="G1478" s="37"/>
      <c r="H1478" s="38"/>
      <c r="I1478" s="39"/>
      <c r="J1478" s="39"/>
    </row>
    <row r="1479" spans="2:10" ht="24.75" customHeight="1" x14ac:dyDescent="0.2">
      <c r="B1479" s="32"/>
      <c r="C1479" s="33"/>
      <c r="D1479" s="34"/>
      <c r="E1479" s="35">
        <v>0</v>
      </c>
      <c r="F1479" s="36"/>
      <c r="G1479" s="37"/>
      <c r="H1479" s="38"/>
      <c r="I1479" s="39"/>
      <c r="J1479" s="39"/>
    </row>
    <row r="1480" spans="2:10" ht="24.75" customHeight="1" x14ac:dyDescent="0.2">
      <c r="B1480" s="32"/>
      <c r="C1480" s="33"/>
      <c r="D1480" s="34"/>
      <c r="E1480" s="35">
        <v>0</v>
      </c>
      <c r="F1480" s="36"/>
      <c r="G1480" s="37"/>
      <c r="H1480" s="38"/>
      <c r="I1480" s="39"/>
      <c r="J1480" s="39"/>
    </row>
    <row r="1481" spans="2:10" ht="24.75" customHeight="1" x14ac:dyDescent="0.2">
      <c r="B1481" s="32"/>
      <c r="C1481" s="33"/>
      <c r="D1481" s="34"/>
      <c r="E1481" s="35">
        <v>0</v>
      </c>
      <c r="F1481" s="36"/>
      <c r="G1481" s="37"/>
      <c r="H1481" s="38"/>
      <c r="I1481" s="39"/>
      <c r="J1481" s="39"/>
    </row>
    <row r="1482" spans="2:10" ht="24.75" customHeight="1" x14ac:dyDescent="0.2">
      <c r="B1482" s="32"/>
      <c r="C1482" s="33"/>
      <c r="D1482" s="34"/>
      <c r="E1482" s="35">
        <v>0</v>
      </c>
      <c r="F1482" s="36"/>
      <c r="G1482" s="37"/>
      <c r="H1482" s="38"/>
      <c r="I1482" s="39"/>
      <c r="J1482" s="39"/>
    </row>
    <row r="1483" spans="2:10" ht="24.75" customHeight="1" x14ac:dyDescent="0.2">
      <c r="B1483" s="32"/>
      <c r="C1483" s="33"/>
      <c r="D1483" s="34"/>
      <c r="E1483" s="35">
        <v>0</v>
      </c>
      <c r="F1483" s="36"/>
      <c r="G1483" s="37"/>
      <c r="H1483" s="38"/>
      <c r="I1483" s="39"/>
      <c r="J1483" s="39"/>
    </row>
    <row r="1484" spans="2:10" ht="24.75" customHeight="1" x14ac:dyDescent="0.2">
      <c r="B1484" s="32"/>
      <c r="C1484" s="33"/>
      <c r="D1484" s="34"/>
      <c r="E1484" s="35">
        <v>0</v>
      </c>
      <c r="F1484" s="36"/>
      <c r="G1484" s="37"/>
      <c r="H1484" s="38"/>
      <c r="I1484" s="39"/>
      <c r="J1484" s="39"/>
    </row>
    <row r="1485" spans="2:10" ht="24.75" customHeight="1" x14ac:dyDescent="0.2">
      <c r="B1485" s="32"/>
      <c r="C1485" s="33"/>
      <c r="D1485" s="34"/>
      <c r="E1485" s="35">
        <v>0</v>
      </c>
      <c r="F1485" s="36"/>
      <c r="G1485" s="37"/>
      <c r="H1485" s="38"/>
      <c r="I1485" s="39"/>
      <c r="J1485" s="39"/>
    </row>
    <row r="1486" spans="2:10" ht="24.75" customHeight="1" x14ac:dyDescent="0.2">
      <c r="B1486" s="32"/>
      <c r="C1486" s="33"/>
      <c r="D1486" s="34"/>
      <c r="E1486" s="35">
        <v>0</v>
      </c>
      <c r="F1486" s="36"/>
      <c r="G1486" s="37"/>
      <c r="H1486" s="38"/>
      <c r="I1486" s="39"/>
      <c r="J1486" s="39"/>
    </row>
    <row r="1487" spans="2:10" ht="24.75" customHeight="1" x14ac:dyDescent="0.2">
      <c r="B1487" s="32"/>
      <c r="C1487" s="33"/>
      <c r="D1487" s="34"/>
      <c r="E1487" s="35">
        <v>0</v>
      </c>
      <c r="F1487" s="36"/>
      <c r="G1487" s="37"/>
      <c r="H1487" s="38"/>
      <c r="I1487" s="39"/>
      <c r="J1487" s="39"/>
    </row>
    <row r="1488" spans="2:10" ht="24.75" customHeight="1" x14ac:dyDescent="0.2">
      <c r="B1488" s="32"/>
      <c r="C1488" s="33"/>
      <c r="D1488" s="34"/>
      <c r="E1488" s="35">
        <v>0</v>
      </c>
      <c r="F1488" s="36"/>
      <c r="G1488" s="37"/>
      <c r="H1488" s="38"/>
      <c r="I1488" s="39"/>
      <c r="J1488" s="39"/>
    </row>
    <row r="1489" spans="2:10" ht="24.75" customHeight="1" x14ac:dyDescent="0.2">
      <c r="B1489" s="32"/>
      <c r="C1489" s="33"/>
      <c r="D1489" s="34"/>
      <c r="E1489" s="35">
        <v>0</v>
      </c>
      <c r="F1489" s="36"/>
      <c r="G1489" s="37"/>
      <c r="H1489" s="38"/>
      <c r="I1489" s="39"/>
      <c r="J1489" s="39"/>
    </row>
    <row r="1490" spans="2:10" ht="24.75" customHeight="1" x14ac:dyDescent="0.2">
      <c r="B1490" s="32"/>
      <c r="C1490" s="33"/>
      <c r="D1490" s="34"/>
      <c r="E1490" s="35">
        <v>0</v>
      </c>
      <c r="F1490" s="36"/>
      <c r="G1490" s="37"/>
      <c r="H1490" s="38"/>
      <c r="I1490" s="39"/>
      <c r="J1490" s="39"/>
    </row>
    <row r="1491" spans="2:10" ht="24.75" customHeight="1" x14ac:dyDescent="0.2">
      <c r="B1491" s="32"/>
      <c r="C1491" s="33"/>
      <c r="D1491" s="34"/>
      <c r="E1491" s="35">
        <v>0</v>
      </c>
      <c r="F1491" s="36"/>
      <c r="G1491" s="37"/>
      <c r="H1491" s="38"/>
      <c r="I1491" s="39"/>
      <c r="J1491" s="39"/>
    </row>
    <row r="1492" spans="2:10" ht="24.75" customHeight="1" x14ac:dyDescent="0.2">
      <c r="B1492" s="32"/>
      <c r="C1492" s="33"/>
      <c r="D1492" s="34"/>
      <c r="E1492" s="35">
        <v>0</v>
      </c>
      <c r="F1492" s="36"/>
      <c r="G1492" s="37"/>
      <c r="H1492" s="38"/>
      <c r="I1492" s="39"/>
      <c r="J1492" s="39"/>
    </row>
    <row r="1493" spans="2:10" ht="24.75" customHeight="1" x14ac:dyDescent="0.2">
      <c r="B1493" s="32"/>
      <c r="C1493" s="33"/>
      <c r="D1493" s="34"/>
      <c r="E1493" s="35">
        <v>0</v>
      </c>
      <c r="F1493" s="36"/>
      <c r="G1493" s="37"/>
      <c r="H1493" s="38"/>
      <c r="I1493" s="39"/>
      <c r="J1493" s="39"/>
    </row>
    <row r="1494" spans="2:10" ht="24.75" customHeight="1" x14ac:dyDescent="0.2">
      <c r="B1494" s="32"/>
      <c r="C1494" s="33"/>
      <c r="D1494" s="34"/>
      <c r="E1494" s="35">
        <v>0</v>
      </c>
      <c r="F1494" s="36"/>
      <c r="G1494" s="37"/>
      <c r="H1494" s="38"/>
      <c r="I1494" s="39"/>
      <c r="J1494" s="39"/>
    </row>
    <row r="1495" spans="2:10" ht="24.75" customHeight="1" x14ac:dyDescent="0.2">
      <c r="B1495" s="32"/>
      <c r="C1495" s="33"/>
      <c r="D1495" s="34"/>
      <c r="E1495" s="35">
        <v>0</v>
      </c>
      <c r="F1495" s="36"/>
      <c r="G1495" s="37"/>
      <c r="H1495" s="38"/>
      <c r="I1495" s="39"/>
      <c r="J1495" s="39"/>
    </row>
    <row r="1496" spans="2:10" ht="24.75" customHeight="1" x14ac:dyDescent="0.2">
      <c r="B1496" s="32"/>
      <c r="C1496" s="33"/>
      <c r="D1496" s="34"/>
      <c r="E1496" s="35">
        <v>0</v>
      </c>
      <c r="F1496" s="36"/>
      <c r="G1496" s="37"/>
      <c r="H1496" s="38"/>
      <c r="I1496" s="39"/>
      <c r="J1496" s="39"/>
    </row>
    <row r="1497" spans="2:10" ht="24.75" customHeight="1" x14ac:dyDescent="0.2">
      <c r="B1497" s="32"/>
      <c r="C1497" s="33"/>
      <c r="D1497" s="34"/>
      <c r="E1497" s="35">
        <v>0</v>
      </c>
      <c r="F1497" s="36"/>
      <c r="G1497" s="37"/>
      <c r="H1497" s="38"/>
      <c r="I1497" s="39"/>
      <c r="J1497" s="39"/>
    </row>
    <row r="1498" spans="2:10" ht="24.75" customHeight="1" x14ac:dyDescent="0.2">
      <c r="B1498" s="32"/>
      <c r="C1498" s="33"/>
      <c r="D1498" s="34"/>
      <c r="E1498" s="35">
        <v>0</v>
      </c>
      <c r="F1498" s="36"/>
      <c r="G1498" s="37"/>
      <c r="H1498" s="38"/>
      <c r="I1498" s="39"/>
      <c r="J1498" s="39"/>
    </row>
    <row r="1499" spans="2:10" ht="24.75" customHeight="1" x14ac:dyDescent="0.2">
      <c r="B1499" s="32"/>
      <c r="C1499" s="33"/>
      <c r="D1499" s="34"/>
      <c r="E1499" s="35">
        <v>0</v>
      </c>
      <c r="F1499" s="36"/>
      <c r="G1499" s="37"/>
      <c r="H1499" s="38"/>
      <c r="I1499" s="39"/>
      <c r="J1499" s="39"/>
    </row>
    <row r="1500" spans="2:10" ht="24.75" customHeight="1" x14ac:dyDescent="0.2">
      <c r="B1500" s="32"/>
      <c r="C1500" s="33"/>
      <c r="D1500" s="34"/>
      <c r="E1500" s="35">
        <v>0</v>
      </c>
      <c r="F1500" s="36"/>
      <c r="G1500" s="37"/>
      <c r="H1500" s="38"/>
      <c r="I1500" s="39"/>
      <c r="J1500" s="39"/>
    </row>
    <row r="1501" spans="2:10" ht="24.75" customHeight="1" x14ac:dyDescent="0.2">
      <c r="B1501" s="32"/>
      <c r="C1501" s="33"/>
      <c r="D1501" s="34"/>
      <c r="E1501" s="35">
        <v>0</v>
      </c>
      <c r="F1501" s="36"/>
      <c r="G1501" s="37"/>
      <c r="H1501" s="38"/>
      <c r="I1501" s="39"/>
      <c r="J1501" s="39"/>
    </row>
    <row r="1502" spans="2:10" ht="24.75" customHeight="1" x14ac:dyDescent="0.2">
      <c r="B1502" s="32"/>
      <c r="C1502" s="33"/>
      <c r="D1502" s="34"/>
      <c r="E1502" s="35">
        <v>0</v>
      </c>
      <c r="F1502" s="36"/>
      <c r="G1502" s="37"/>
      <c r="H1502" s="38"/>
      <c r="I1502" s="39"/>
      <c r="J1502" s="39"/>
    </row>
    <row r="1503" spans="2:10" ht="24.75" customHeight="1" x14ac:dyDescent="0.2">
      <c r="B1503" s="32"/>
      <c r="C1503" s="33"/>
      <c r="D1503" s="34"/>
      <c r="E1503" s="35">
        <v>0</v>
      </c>
      <c r="F1503" s="36"/>
      <c r="G1503" s="37"/>
      <c r="H1503" s="38"/>
      <c r="I1503" s="39"/>
      <c r="J1503" s="39"/>
    </row>
    <row r="1504" spans="2:10" ht="24.75" customHeight="1" x14ac:dyDescent="0.2">
      <c r="B1504" s="32"/>
      <c r="C1504" s="33"/>
      <c r="D1504" s="34"/>
      <c r="E1504" s="35">
        <v>0</v>
      </c>
      <c r="F1504" s="36"/>
      <c r="G1504" s="37"/>
      <c r="H1504" s="38"/>
      <c r="I1504" s="39"/>
      <c r="J1504" s="39"/>
    </row>
    <row r="1505" spans="2:10" ht="24.75" customHeight="1" x14ac:dyDescent="0.2">
      <c r="B1505" s="32"/>
      <c r="C1505" s="33"/>
      <c r="D1505" s="34"/>
      <c r="E1505" s="35">
        <v>0</v>
      </c>
      <c r="F1505" s="36"/>
      <c r="G1505" s="37"/>
      <c r="H1505" s="38"/>
      <c r="I1505" s="39"/>
      <c r="J1505" s="39"/>
    </row>
    <row r="1506" spans="2:10" ht="24.75" customHeight="1" x14ac:dyDescent="0.2">
      <c r="B1506" s="32"/>
      <c r="C1506" s="33"/>
      <c r="D1506" s="34"/>
      <c r="E1506" s="35">
        <v>0</v>
      </c>
      <c r="F1506" s="36"/>
      <c r="G1506" s="37"/>
      <c r="H1506" s="38"/>
      <c r="I1506" s="39"/>
      <c r="J1506" s="39"/>
    </row>
    <row r="1507" spans="2:10" ht="24.75" customHeight="1" x14ac:dyDescent="0.2">
      <c r="B1507" s="32"/>
      <c r="C1507" s="33"/>
      <c r="D1507" s="34"/>
      <c r="E1507" s="35">
        <v>0</v>
      </c>
      <c r="F1507" s="36"/>
      <c r="G1507" s="37"/>
      <c r="H1507" s="38"/>
      <c r="I1507" s="39"/>
      <c r="J1507" s="39"/>
    </row>
    <row r="1508" spans="2:10" ht="24.75" customHeight="1" x14ac:dyDescent="0.2">
      <c r="B1508" s="32"/>
      <c r="C1508" s="33"/>
      <c r="D1508" s="34"/>
      <c r="E1508" s="35">
        <v>0</v>
      </c>
      <c r="F1508" s="36"/>
      <c r="G1508" s="37"/>
      <c r="H1508" s="38"/>
      <c r="I1508" s="39"/>
      <c r="J1508" s="39"/>
    </row>
    <row r="1509" spans="2:10" ht="24.75" customHeight="1" x14ac:dyDescent="0.2">
      <c r="B1509" s="32"/>
      <c r="C1509" s="33"/>
      <c r="D1509" s="34"/>
      <c r="E1509" s="35">
        <v>0</v>
      </c>
      <c r="F1509" s="36"/>
      <c r="G1509" s="37"/>
      <c r="H1509" s="38"/>
      <c r="I1509" s="39"/>
      <c r="J1509" s="39"/>
    </row>
    <row r="1510" spans="2:10" ht="24.75" customHeight="1" x14ac:dyDescent="0.2">
      <c r="B1510" s="32"/>
      <c r="C1510" s="33"/>
      <c r="D1510" s="34"/>
      <c r="E1510" s="35">
        <v>0</v>
      </c>
      <c r="F1510" s="36"/>
      <c r="G1510" s="37"/>
      <c r="H1510" s="38"/>
      <c r="I1510" s="39"/>
      <c r="J1510" s="39"/>
    </row>
    <row r="1511" spans="2:10" ht="24.75" customHeight="1" x14ac:dyDescent="0.2">
      <c r="B1511" s="32"/>
      <c r="C1511" s="33"/>
      <c r="D1511" s="34"/>
      <c r="E1511" s="35">
        <v>0</v>
      </c>
      <c r="F1511" s="36"/>
      <c r="G1511" s="37"/>
      <c r="H1511" s="38"/>
      <c r="I1511" s="39"/>
      <c r="J1511" s="39"/>
    </row>
    <row r="1512" spans="2:10" ht="24.75" customHeight="1" x14ac:dyDescent="0.2">
      <c r="B1512" s="32"/>
      <c r="C1512" s="33"/>
      <c r="D1512" s="34"/>
      <c r="E1512" s="35">
        <v>0</v>
      </c>
      <c r="F1512" s="36"/>
      <c r="G1512" s="37"/>
      <c r="H1512" s="38"/>
      <c r="I1512" s="39"/>
      <c r="J1512" s="39"/>
    </row>
    <row r="1513" spans="2:10" ht="24.75" customHeight="1" x14ac:dyDescent="0.2">
      <c r="B1513" s="32"/>
      <c r="C1513" s="33"/>
      <c r="D1513" s="34"/>
      <c r="E1513" s="35">
        <v>0</v>
      </c>
      <c r="F1513" s="36"/>
      <c r="G1513" s="37"/>
      <c r="H1513" s="38"/>
      <c r="I1513" s="39"/>
      <c r="J1513" s="39"/>
    </row>
    <row r="1514" spans="2:10" ht="24.75" customHeight="1" x14ac:dyDescent="0.2">
      <c r="B1514" s="32"/>
      <c r="C1514" s="33"/>
      <c r="D1514" s="34"/>
      <c r="E1514" s="35">
        <v>0</v>
      </c>
      <c r="F1514" s="36"/>
      <c r="G1514" s="37"/>
      <c r="H1514" s="38"/>
      <c r="I1514" s="39"/>
      <c r="J1514" s="39"/>
    </row>
    <row r="1515" spans="2:10" ht="24.75" customHeight="1" x14ac:dyDescent="0.2">
      <c r="B1515" s="32"/>
      <c r="C1515" s="33"/>
      <c r="D1515" s="34"/>
      <c r="E1515" s="35">
        <v>0</v>
      </c>
      <c r="F1515" s="36"/>
      <c r="G1515" s="37"/>
      <c r="H1515" s="38"/>
      <c r="I1515" s="39"/>
      <c r="J1515" s="39"/>
    </row>
    <row r="1516" spans="2:10" ht="24.75" customHeight="1" x14ac:dyDescent="0.2">
      <c r="B1516" s="32"/>
      <c r="C1516" s="33"/>
      <c r="D1516" s="34"/>
      <c r="E1516" s="35">
        <v>0</v>
      </c>
      <c r="F1516" s="36"/>
      <c r="G1516" s="37"/>
      <c r="H1516" s="38"/>
      <c r="I1516" s="39"/>
      <c r="J1516" s="39"/>
    </row>
    <row r="1517" spans="2:10" ht="24.75" customHeight="1" x14ac:dyDescent="0.2">
      <c r="B1517" s="32"/>
      <c r="C1517" s="33"/>
      <c r="D1517" s="34"/>
      <c r="E1517" s="35">
        <v>0</v>
      </c>
      <c r="F1517" s="36"/>
      <c r="G1517" s="37"/>
      <c r="H1517" s="38"/>
      <c r="I1517" s="39"/>
      <c r="J1517" s="39"/>
    </row>
    <row r="1518" spans="2:10" ht="24.75" customHeight="1" x14ac:dyDescent="0.2">
      <c r="B1518" s="32"/>
      <c r="C1518" s="33"/>
      <c r="D1518" s="34"/>
      <c r="E1518" s="35">
        <v>0</v>
      </c>
      <c r="F1518" s="36"/>
      <c r="G1518" s="37"/>
      <c r="H1518" s="38"/>
      <c r="I1518" s="39"/>
      <c r="J1518" s="39"/>
    </row>
    <row r="1519" spans="2:10" ht="24.75" customHeight="1" x14ac:dyDescent="0.2">
      <c r="B1519" s="32"/>
      <c r="C1519" s="33"/>
      <c r="D1519" s="34"/>
      <c r="E1519" s="35">
        <v>0</v>
      </c>
      <c r="F1519" s="36"/>
      <c r="G1519" s="37"/>
      <c r="H1519" s="38"/>
      <c r="I1519" s="39"/>
      <c r="J1519" s="39"/>
    </row>
    <row r="1520" spans="2:10" ht="24.75" customHeight="1" x14ac:dyDescent="0.2">
      <c r="B1520" s="32"/>
      <c r="C1520" s="33"/>
      <c r="D1520" s="34"/>
      <c r="E1520" s="35">
        <v>0</v>
      </c>
      <c r="F1520" s="36"/>
      <c r="G1520" s="37"/>
      <c r="H1520" s="38"/>
      <c r="I1520" s="39"/>
      <c r="J1520" s="39"/>
    </row>
    <row r="1521" spans="2:10" ht="24.75" customHeight="1" x14ac:dyDescent="0.2">
      <c r="B1521" s="32"/>
      <c r="C1521" s="33"/>
      <c r="D1521" s="34"/>
      <c r="E1521" s="35">
        <v>0</v>
      </c>
      <c r="F1521" s="36"/>
      <c r="G1521" s="37"/>
      <c r="H1521" s="38"/>
      <c r="I1521" s="39"/>
      <c r="J1521" s="39"/>
    </row>
    <row r="1522" spans="2:10" ht="24.75" customHeight="1" x14ac:dyDescent="0.2">
      <c r="B1522" s="32"/>
      <c r="C1522" s="33"/>
      <c r="D1522" s="34"/>
      <c r="E1522" s="35">
        <v>0</v>
      </c>
      <c r="F1522" s="36"/>
      <c r="G1522" s="37"/>
      <c r="H1522" s="38"/>
      <c r="I1522" s="39"/>
      <c r="J1522" s="39"/>
    </row>
    <row r="1523" spans="2:10" ht="24.75" customHeight="1" x14ac:dyDescent="0.2">
      <c r="B1523" s="32"/>
      <c r="C1523" s="33"/>
      <c r="D1523" s="34"/>
      <c r="E1523" s="35">
        <v>0</v>
      </c>
      <c r="F1523" s="36"/>
      <c r="G1523" s="37"/>
      <c r="H1523" s="38"/>
      <c r="I1523" s="39"/>
      <c r="J1523" s="39"/>
    </row>
    <row r="1524" spans="2:10" ht="24.75" customHeight="1" x14ac:dyDescent="0.2">
      <c r="B1524" s="32"/>
      <c r="C1524" s="33"/>
      <c r="D1524" s="34"/>
      <c r="E1524" s="35">
        <v>0</v>
      </c>
      <c r="F1524" s="36"/>
      <c r="G1524" s="37"/>
      <c r="H1524" s="38"/>
      <c r="I1524" s="39"/>
      <c r="J1524" s="39"/>
    </row>
    <row r="1525" spans="2:10" ht="24.75" customHeight="1" x14ac:dyDescent="0.2">
      <c r="B1525" s="32"/>
      <c r="C1525" s="33"/>
      <c r="D1525" s="34"/>
      <c r="E1525" s="35">
        <v>0</v>
      </c>
      <c r="F1525" s="36"/>
      <c r="G1525" s="37"/>
      <c r="H1525" s="38"/>
      <c r="I1525" s="39"/>
      <c r="J1525" s="39"/>
    </row>
    <row r="1526" spans="2:10" ht="24.75" customHeight="1" x14ac:dyDescent="0.2">
      <c r="B1526" s="32"/>
      <c r="C1526" s="33"/>
      <c r="D1526" s="34"/>
      <c r="E1526" s="35">
        <v>0</v>
      </c>
      <c r="F1526" s="36"/>
      <c r="G1526" s="37"/>
      <c r="H1526" s="38"/>
      <c r="I1526" s="39"/>
      <c r="J1526" s="39"/>
    </row>
    <row r="1527" spans="2:10" ht="24.75" customHeight="1" x14ac:dyDescent="0.2">
      <c r="B1527" s="32"/>
      <c r="C1527" s="33"/>
      <c r="D1527" s="34"/>
      <c r="E1527" s="35">
        <v>0</v>
      </c>
      <c r="F1527" s="36"/>
      <c r="G1527" s="37"/>
      <c r="H1527" s="38"/>
      <c r="I1527" s="39"/>
      <c r="J1527" s="39"/>
    </row>
    <row r="1528" spans="2:10" ht="24.75" customHeight="1" x14ac:dyDescent="0.2">
      <c r="B1528" s="32"/>
      <c r="C1528" s="33"/>
      <c r="D1528" s="34"/>
      <c r="E1528" s="35">
        <v>0</v>
      </c>
      <c r="F1528" s="36"/>
      <c r="G1528" s="37"/>
      <c r="H1528" s="38"/>
      <c r="I1528" s="39"/>
      <c r="J1528" s="39"/>
    </row>
    <row r="1529" spans="2:10" ht="24.75" customHeight="1" x14ac:dyDescent="0.2">
      <c r="B1529" s="32"/>
      <c r="C1529" s="33"/>
      <c r="D1529" s="34"/>
      <c r="E1529" s="35">
        <v>0</v>
      </c>
      <c r="F1529" s="36"/>
      <c r="G1529" s="37"/>
      <c r="H1529" s="38"/>
      <c r="I1529" s="39"/>
      <c r="J1529" s="39"/>
    </row>
    <row r="1530" spans="2:10" ht="24.75" customHeight="1" x14ac:dyDescent="0.2">
      <c r="B1530" s="32"/>
      <c r="C1530" s="33"/>
      <c r="D1530" s="34"/>
      <c r="E1530" s="35">
        <v>0</v>
      </c>
      <c r="F1530" s="36"/>
      <c r="G1530" s="37"/>
      <c r="H1530" s="38"/>
      <c r="I1530" s="39"/>
      <c r="J1530" s="39"/>
    </row>
    <row r="1531" spans="2:10" ht="24.75" customHeight="1" x14ac:dyDescent="0.2">
      <c r="B1531" s="32"/>
      <c r="C1531" s="33"/>
      <c r="D1531" s="34"/>
      <c r="E1531" s="35">
        <v>0</v>
      </c>
      <c r="F1531" s="36"/>
      <c r="G1531" s="37"/>
      <c r="H1531" s="38"/>
      <c r="I1531" s="39"/>
      <c r="J1531" s="39"/>
    </row>
    <row r="1532" spans="2:10" ht="24.75" customHeight="1" x14ac:dyDescent="0.2">
      <c r="B1532" s="32"/>
      <c r="C1532" s="33"/>
      <c r="D1532" s="34"/>
      <c r="E1532" s="35">
        <v>0</v>
      </c>
      <c r="F1532" s="36"/>
      <c r="G1532" s="37"/>
      <c r="H1532" s="38"/>
      <c r="I1532" s="39"/>
      <c r="J1532" s="39"/>
    </row>
    <row r="1533" spans="2:10" ht="24.75" customHeight="1" x14ac:dyDescent="0.2">
      <c r="B1533" s="32"/>
      <c r="C1533" s="33"/>
      <c r="D1533" s="34"/>
      <c r="E1533" s="35">
        <v>0</v>
      </c>
      <c r="F1533" s="36"/>
      <c r="G1533" s="37"/>
      <c r="H1533" s="38"/>
      <c r="I1533" s="39"/>
      <c r="J1533" s="39"/>
    </row>
    <row r="1534" spans="2:10" ht="24.75" customHeight="1" x14ac:dyDescent="0.2">
      <c r="B1534" s="32"/>
      <c r="C1534" s="33"/>
      <c r="D1534" s="34"/>
      <c r="E1534" s="35">
        <v>0</v>
      </c>
      <c r="F1534" s="36"/>
      <c r="G1534" s="37"/>
      <c r="H1534" s="38"/>
      <c r="I1534" s="39"/>
      <c r="J1534" s="39"/>
    </row>
    <row r="1535" spans="2:10" ht="24.75" customHeight="1" x14ac:dyDescent="0.2">
      <c r="B1535" s="32"/>
      <c r="C1535" s="33"/>
      <c r="D1535" s="34"/>
      <c r="E1535" s="35">
        <v>0</v>
      </c>
      <c r="F1535" s="36"/>
      <c r="G1535" s="37"/>
      <c r="H1535" s="38"/>
      <c r="I1535" s="39"/>
      <c r="J1535" s="39"/>
    </row>
    <row r="1536" spans="2:10" ht="24.75" customHeight="1" x14ac:dyDescent="0.2">
      <c r="B1536" s="32"/>
      <c r="C1536" s="33"/>
      <c r="D1536" s="34"/>
      <c r="E1536" s="35">
        <v>0</v>
      </c>
      <c r="F1536" s="36"/>
      <c r="G1536" s="37"/>
      <c r="H1536" s="38"/>
      <c r="I1536" s="39"/>
      <c r="J1536" s="39"/>
    </row>
    <row r="1537" spans="2:10" ht="24.75" customHeight="1" x14ac:dyDescent="0.2">
      <c r="B1537" s="32"/>
      <c r="C1537" s="33"/>
      <c r="D1537" s="34"/>
      <c r="E1537" s="35">
        <v>0</v>
      </c>
      <c r="F1537" s="36"/>
      <c r="G1537" s="37"/>
      <c r="H1537" s="38"/>
      <c r="I1537" s="39"/>
      <c r="J1537" s="39"/>
    </row>
    <row r="1538" spans="2:10" ht="24.75" customHeight="1" x14ac:dyDescent="0.2">
      <c r="B1538" s="32"/>
      <c r="C1538" s="33"/>
      <c r="D1538" s="34"/>
      <c r="E1538" s="35">
        <v>0</v>
      </c>
      <c r="F1538" s="36"/>
      <c r="G1538" s="37"/>
      <c r="H1538" s="38"/>
      <c r="I1538" s="39"/>
      <c r="J1538" s="39"/>
    </row>
    <row r="1539" spans="2:10" ht="24.75" customHeight="1" x14ac:dyDescent="0.2">
      <c r="B1539" s="32"/>
      <c r="C1539" s="33"/>
      <c r="D1539" s="34"/>
      <c r="E1539" s="35">
        <v>0</v>
      </c>
      <c r="F1539" s="36"/>
      <c r="G1539" s="37"/>
      <c r="H1539" s="38"/>
      <c r="I1539" s="39"/>
      <c r="J1539" s="39"/>
    </row>
    <row r="1540" spans="2:10" ht="24.75" customHeight="1" x14ac:dyDescent="0.2">
      <c r="B1540" s="32"/>
      <c r="C1540" s="33"/>
      <c r="D1540" s="34"/>
      <c r="E1540" s="35">
        <v>0</v>
      </c>
      <c r="F1540" s="36"/>
      <c r="G1540" s="37"/>
      <c r="H1540" s="38"/>
      <c r="I1540" s="39"/>
      <c r="J1540" s="39"/>
    </row>
    <row r="1541" spans="2:10" ht="24.75" customHeight="1" x14ac:dyDescent="0.2">
      <c r="B1541" s="32"/>
      <c r="C1541" s="33"/>
      <c r="D1541" s="34"/>
      <c r="E1541" s="35">
        <v>0</v>
      </c>
      <c r="F1541" s="36"/>
      <c r="G1541" s="37"/>
      <c r="H1541" s="38"/>
      <c r="I1541" s="39"/>
      <c r="J1541" s="39"/>
    </row>
    <row r="1542" spans="2:10" ht="24.75" customHeight="1" x14ac:dyDescent="0.2">
      <c r="B1542" s="32"/>
      <c r="C1542" s="33"/>
      <c r="D1542" s="34"/>
      <c r="E1542" s="35">
        <v>0</v>
      </c>
      <c r="F1542" s="36"/>
      <c r="G1542" s="37"/>
      <c r="H1542" s="38"/>
      <c r="I1542" s="39"/>
      <c r="J1542" s="39"/>
    </row>
    <row r="1543" spans="2:10" ht="24.75" customHeight="1" x14ac:dyDescent="0.2">
      <c r="B1543" s="32"/>
      <c r="C1543" s="33"/>
      <c r="D1543" s="34"/>
      <c r="E1543" s="35">
        <v>0</v>
      </c>
      <c r="F1543" s="36"/>
      <c r="G1543" s="37"/>
      <c r="H1543" s="38"/>
      <c r="I1543" s="39"/>
      <c r="J1543" s="39"/>
    </row>
    <row r="1544" spans="2:10" ht="24.75" customHeight="1" x14ac:dyDescent="0.2">
      <c r="B1544" s="32"/>
      <c r="C1544" s="33"/>
      <c r="D1544" s="34"/>
      <c r="E1544" s="35">
        <v>0</v>
      </c>
      <c r="F1544" s="36"/>
      <c r="G1544" s="37"/>
      <c r="H1544" s="38"/>
      <c r="I1544" s="39"/>
      <c r="J1544" s="39"/>
    </row>
    <row r="1545" spans="2:10" ht="24.75" customHeight="1" x14ac:dyDescent="0.2">
      <c r="B1545" s="32"/>
      <c r="C1545" s="33"/>
      <c r="D1545" s="34"/>
      <c r="E1545" s="35">
        <v>0</v>
      </c>
      <c r="F1545" s="36"/>
      <c r="G1545" s="37"/>
      <c r="H1545" s="38"/>
      <c r="I1545" s="39"/>
      <c r="J1545" s="39"/>
    </row>
    <row r="1546" spans="2:10" ht="24.75" customHeight="1" x14ac:dyDescent="0.2">
      <c r="B1546" s="32"/>
      <c r="C1546" s="33"/>
      <c r="D1546" s="34"/>
      <c r="E1546" s="35">
        <v>0</v>
      </c>
      <c r="F1546" s="36"/>
      <c r="G1546" s="37"/>
      <c r="H1546" s="38"/>
      <c r="I1546" s="39"/>
      <c r="J1546" s="39"/>
    </row>
    <row r="1547" spans="2:10" ht="24.75" customHeight="1" x14ac:dyDescent="0.2">
      <c r="B1547" s="32"/>
      <c r="C1547" s="33"/>
      <c r="D1547" s="34"/>
      <c r="E1547" s="35">
        <v>0</v>
      </c>
      <c r="F1547" s="36"/>
      <c r="G1547" s="37"/>
      <c r="H1547" s="38"/>
      <c r="I1547" s="39"/>
      <c r="J1547" s="39"/>
    </row>
    <row r="1548" spans="2:10" ht="24.75" customHeight="1" x14ac:dyDescent="0.2">
      <c r="B1548" s="32"/>
      <c r="C1548" s="33"/>
      <c r="D1548" s="34"/>
      <c r="E1548" s="35">
        <v>0</v>
      </c>
      <c r="F1548" s="36"/>
      <c r="G1548" s="37"/>
      <c r="H1548" s="38"/>
      <c r="I1548" s="39"/>
      <c r="J1548" s="39"/>
    </row>
    <row r="1549" spans="2:10" ht="24.75" customHeight="1" x14ac:dyDescent="0.2">
      <c r="B1549" s="32"/>
      <c r="C1549" s="33"/>
      <c r="D1549" s="34"/>
      <c r="E1549" s="35">
        <v>0</v>
      </c>
      <c r="F1549" s="36"/>
      <c r="G1549" s="37"/>
      <c r="H1549" s="38"/>
      <c r="I1549" s="39"/>
      <c r="J1549" s="39"/>
    </row>
    <row r="1550" spans="2:10" ht="24.75" customHeight="1" x14ac:dyDescent="0.2">
      <c r="B1550" s="32"/>
      <c r="C1550" s="33"/>
      <c r="D1550" s="34"/>
      <c r="E1550" s="35">
        <v>0</v>
      </c>
      <c r="F1550" s="36"/>
      <c r="G1550" s="37"/>
      <c r="H1550" s="38"/>
      <c r="I1550" s="39"/>
      <c r="J1550" s="39"/>
    </row>
    <row r="1551" spans="2:10" ht="24.75" customHeight="1" x14ac:dyDescent="0.2">
      <c r="B1551" s="32"/>
      <c r="C1551" s="33"/>
      <c r="D1551" s="34"/>
      <c r="E1551" s="35">
        <v>0</v>
      </c>
      <c r="F1551" s="36"/>
      <c r="G1551" s="37"/>
      <c r="H1551" s="38"/>
      <c r="I1551" s="39"/>
      <c r="J1551" s="39"/>
    </row>
    <row r="1552" spans="2:10" ht="24.75" customHeight="1" x14ac:dyDescent="0.2">
      <c r="B1552" s="32"/>
      <c r="C1552" s="33"/>
      <c r="D1552" s="34"/>
      <c r="E1552" s="35">
        <v>0</v>
      </c>
      <c r="F1552" s="36"/>
      <c r="G1552" s="37"/>
      <c r="H1552" s="38"/>
      <c r="I1552" s="39"/>
      <c r="J1552" s="39"/>
    </row>
    <row r="1553" spans="2:10" ht="24.75" customHeight="1" x14ac:dyDescent="0.2">
      <c r="B1553" s="32"/>
      <c r="C1553" s="33"/>
      <c r="D1553" s="34"/>
      <c r="E1553" s="35">
        <v>0</v>
      </c>
      <c r="F1553" s="36"/>
      <c r="G1553" s="37"/>
      <c r="H1553" s="38"/>
      <c r="I1553" s="39"/>
      <c r="J1553" s="39"/>
    </row>
    <row r="1554" spans="2:10" ht="24.75" customHeight="1" x14ac:dyDescent="0.2">
      <c r="B1554" s="32"/>
      <c r="C1554" s="33"/>
      <c r="D1554" s="34"/>
      <c r="E1554" s="35">
        <v>0</v>
      </c>
      <c r="F1554" s="36"/>
      <c r="G1554" s="37"/>
      <c r="H1554" s="38"/>
      <c r="I1554" s="39"/>
      <c r="J1554" s="39"/>
    </row>
    <row r="1555" spans="2:10" ht="24.75" customHeight="1" x14ac:dyDescent="0.2">
      <c r="B1555" s="32"/>
      <c r="C1555" s="33"/>
      <c r="D1555" s="34"/>
      <c r="E1555" s="35">
        <v>0</v>
      </c>
      <c r="F1555" s="36"/>
      <c r="G1555" s="37"/>
      <c r="H1555" s="38"/>
      <c r="I1555" s="39"/>
      <c r="J1555" s="39"/>
    </row>
    <row r="1556" spans="2:10" ht="24.75" customHeight="1" x14ac:dyDescent="0.2">
      <c r="B1556" s="32"/>
      <c r="C1556" s="33"/>
      <c r="D1556" s="34"/>
      <c r="E1556" s="35">
        <v>0</v>
      </c>
      <c r="F1556" s="36"/>
      <c r="G1556" s="37"/>
      <c r="H1556" s="38"/>
      <c r="I1556" s="39"/>
      <c r="J1556" s="39"/>
    </row>
    <row r="1557" spans="2:10" ht="24.75" customHeight="1" x14ac:dyDescent="0.2">
      <c r="B1557" s="32"/>
      <c r="C1557" s="33"/>
      <c r="D1557" s="34"/>
      <c r="E1557" s="35">
        <v>0</v>
      </c>
      <c r="F1557" s="36"/>
      <c r="G1557" s="37"/>
      <c r="H1557" s="38"/>
      <c r="I1557" s="39"/>
      <c r="J1557" s="39"/>
    </row>
    <row r="1558" spans="2:10" ht="24.75" customHeight="1" x14ac:dyDescent="0.2">
      <c r="B1558" s="32"/>
      <c r="C1558" s="33"/>
      <c r="D1558" s="34"/>
      <c r="E1558" s="35">
        <v>0</v>
      </c>
      <c r="F1558" s="36"/>
      <c r="G1558" s="37"/>
      <c r="H1558" s="38"/>
      <c r="I1558" s="39"/>
      <c r="J1558" s="39"/>
    </row>
    <row r="1559" spans="2:10" ht="24.75" customHeight="1" x14ac:dyDescent="0.2">
      <c r="B1559" s="32"/>
      <c r="C1559" s="33"/>
      <c r="D1559" s="34"/>
      <c r="E1559" s="35">
        <v>0</v>
      </c>
      <c r="F1559" s="36"/>
      <c r="G1559" s="37"/>
      <c r="H1559" s="38"/>
      <c r="I1559" s="39"/>
      <c r="J1559" s="39"/>
    </row>
    <row r="1560" spans="2:10" ht="24.75" customHeight="1" x14ac:dyDescent="0.2">
      <c r="B1560" s="32"/>
      <c r="C1560" s="33"/>
      <c r="D1560" s="34"/>
      <c r="E1560" s="35">
        <v>0</v>
      </c>
      <c r="F1560" s="36"/>
      <c r="G1560" s="37"/>
      <c r="H1560" s="38"/>
      <c r="I1560" s="39"/>
      <c r="J1560" s="39"/>
    </row>
    <row r="1561" spans="2:10" ht="24.75" customHeight="1" x14ac:dyDescent="0.2">
      <c r="B1561" s="32"/>
      <c r="C1561" s="33"/>
      <c r="D1561" s="34"/>
      <c r="E1561" s="35">
        <v>0</v>
      </c>
      <c r="F1561" s="36"/>
      <c r="G1561" s="37"/>
      <c r="H1561" s="38"/>
      <c r="I1561" s="39"/>
      <c r="J1561" s="39"/>
    </row>
    <row r="1562" spans="2:10" ht="24.75" customHeight="1" x14ac:dyDescent="0.2">
      <c r="B1562" s="32"/>
      <c r="C1562" s="33"/>
      <c r="D1562" s="34"/>
      <c r="E1562" s="35">
        <v>0</v>
      </c>
      <c r="F1562" s="36"/>
      <c r="G1562" s="37"/>
      <c r="H1562" s="38"/>
      <c r="I1562" s="39"/>
      <c r="J1562" s="39"/>
    </row>
    <row r="1563" spans="2:10" ht="24.75" customHeight="1" x14ac:dyDescent="0.2">
      <c r="B1563" s="32"/>
      <c r="C1563" s="33"/>
      <c r="D1563" s="34"/>
      <c r="E1563" s="35">
        <v>0</v>
      </c>
      <c r="F1563" s="36"/>
      <c r="G1563" s="37"/>
      <c r="H1563" s="38"/>
      <c r="I1563" s="39"/>
      <c r="J1563" s="39"/>
    </row>
    <row r="1564" spans="2:10" ht="24.75" customHeight="1" x14ac:dyDescent="0.2">
      <c r="B1564" s="32"/>
      <c r="C1564" s="33"/>
      <c r="D1564" s="34"/>
      <c r="E1564" s="35">
        <v>0</v>
      </c>
      <c r="F1564" s="36"/>
      <c r="G1564" s="37"/>
      <c r="H1564" s="38"/>
      <c r="I1564" s="39"/>
      <c r="J1564" s="39"/>
    </row>
    <row r="1565" spans="2:10" ht="24.75" customHeight="1" x14ac:dyDescent="0.2">
      <c r="B1565" s="32"/>
      <c r="C1565" s="33"/>
      <c r="D1565" s="34"/>
      <c r="E1565" s="35">
        <v>0</v>
      </c>
      <c r="F1565" s="36"/>
      <c r="G1565" s="37"/>
      <c r="H1565" s="38"/>
      <c r="I1565" s="39"/>
      <c r="J1565" s="39"/>
    </row>
    <row r="1566" spans="2:10" ht="24.75" customHeight="1" x14ac:dyDescent="0.2">
      <c r="B1566" s="32"/>
      <c r="C1566" s="33"/>
      <c r="D1566" s="34"/>
      <c r="E1566" s="35">
        <v>0</v>
      </c>
      <c r="F1566" s="36"/>
      <c r="G1566" s="37"/>
      <c r="H1566" s="38"/>
      <c r="I1566" s="39"/>
      <c r="J1566" s="39"/>
    </row>
    <row r="1567" spans="2:10" ht="24.75" customHeight="1" x14ac:dyDescent="0.2">
      <c r="B1567" s="32"/>
      <c r="C1567" s="33"/>
      <c r="D1567" s="34"/>
      <c r="E1567" s="35">
        <v>0</v>
      </c>
      <c r="F1567" s="36"/>
      <c r="G1567" s="37"/>
      <c r="H1567" s="38"/>
      <c r="I1567" s="39"/>
      <c r="J1567" s="39"/>
    </row>
    <row r="1568" spans="2:10" ht="24.75" customHeight="1" x14ac:dyDescent="0.2">
      <c r="B1568" s="32"/>
      <c r="C1568" s="33"/>
      <c r="D1568" s="34"/>
      <c r="E1568" s="35">
        <v>0</v>
      </c>
      <c r="F1568" s="36"/>
      <c r="G1568" s="37"/>
      <c r="H1568" s="38"/>
      <c r="I1568" s="39"/>
      <c r="J1568" s="39"/>
    </row>
    <row r="1569" spans="2:10" ht="24.75" customHeight="1" x14ac:dyDescent="0.2">
      <c r="B1569" s="32"/>
      <c r="C1569" s="33"/>
      <c r="D1569" s="34"/>
      <c r="E1569" s="35">
        <v>0</v>
      </c>
      <c r="F1569" s="36"/>
      <c r="G1569" s="37"/>
      <c r="H1569" s="38"/>
      <c r="I1569" s="39"/>
      <c r="J1569" s="39"/>
    </row>
    <row r="1570" spans="2:10" ht="24.75" customHeight="1" x14ac:dyDescent="0.2">
      <c r="B1570" s="32"/>
      <c r="C1570" s="33"/>
      <c r="D1570" s="34"/>
      <c r="E1570" s="35">
        <v>0</v>
      </c>
      <c r="F1570" s="36"/>
      <c r="G1570" s="37"/>
      <c r="H1570" s="38"/>
      <c r="I1570" s="39"/>
      <c r="J1570" s="39"/>
    </row>
    <row r="1571" spans="2:10" ht="24.75" customHeight="1" x14ac:dyDescent="0.2">
      <c r="B1571" s="32"/>
      <c r="C1571" s="33"/>
      <c r="D1571" s="34"/>
      <c r="E1571" s="35">
        <v>0</v>
      </c>
      <c r="F1571" s="36"/>
      <c r="G1571" s="37"/>
      <c r="H1571" s="38"/>
      <c r="I1571" s="39"/>
      <c r="J1571" s="39"/>
    </row>
    <row r="1572" spans="2:10" ht="24.75" customHeight="1" x14ac:dyDescent="0.2">
      <c r="B1572" s="32"/>
      <c r="C1572" s="33"/>
      <c r="D1572" s="34"/>
      <c r="E1572" s="35">
        <v>0</v>
      </c>
      <c r="F1572" s="36"/>
      <c r="G1572" s="37"/>
      <c r="H1572" s="38"/>
      <c r="I1572" s="39"/>
      <c r="J1572" s="39"/>
    </row>
    <row r="1573" spans="2:10" ht="24.75" customHeight="1" x14ac:dyDescent="0.2">
      <c r="B1573" s="32"/>
      <c r="C1573" s="33"/>
      <c r="D1573" s="34"/>
      <c r="E1573" s="35">
        <v>0</v>
      </c>
      <c r="F1573" s="36"/>
      <c r="G1573" s="37"/>
      <c r="H1573" s="38"/>
      <c r="I1573" s="39"/>
      <c r="J1573" s="39"/>
    </row>
    <row r="1574" spans="2:10" ht="24.75" customHeight="1" x14ac:dyDescent="0.2">
      <c r="B1574" s="32"/>
      <c r="C1574" s="33"/>
      <c r="D1574" s="34"/>
      <c r="E1574" s="35">
        <v>0</v>
      </c>
      <c r="F1574" s="36"/>
      <c r="G1574" s="37"/>
      <c r="H1574" s="38"/>
      <c r="I1574" s="39"/>
      <c r="J1574" s="39"/>
    </row>
    <row r="1575" spans="2:10" ht="24.75" customHeight="1" x14ac:dyDescent="0.2">
      <c r="B1575" s="32"/>
      <c r="C1575" s="33"/>
      <c r="D1575" s="34"/>
      <c r="E1575" s="35">
        <v>0</v>
      </c>
      <c r="F1575" s="36"/>
      <c r="G1575" s="37"/>
      <c r="H1575" s="38"/>
      <c r="I1575" s="39"/>
      <c r="J1575" s="39"/>
    </row>
    <row r="1576" spans="2:10" ht="24.75" customHeight="1" x14ac:dyDescent="0.2">
      <c r="B1576" s="32"/>
      <c r="C1576" s="33"/>
      <c r="D1576" s="34"/>
      <c r="E1576" s="35">
        <v>0</v>
      </c>
      <c r="F1576" s="36"/>
      <c r="G1576" s="37"/>
      <c r="H1576" s="38"/>
      <c r="I1576" s="39"/>
      <c r="J1576" s="39"/>
    </row>
    <row r="1577" spans="2:10" ht="24.75" customHeight="1" x14ac:dyDescent="0.2">
      <c r="B1577" s="32"/>
      <c r="C1577" s="33"/>
      <c r="D1577" s="34"/>
      <c r="E1577" s="35">
        <v>0</v>
      </c>
      <c r="F1577" s="36"/>
      <c r="G1577" s="37"/>
      <c r="H1577" s="38"/>
      <c r="I1577" s="39"/>
      <c r="J1577" s="39"/>
    </row>
    <row r="1578" spans="2:10" ht="24.75" customHeight="1" x14ac:dyDescent="0.2">
      <c r="B1578" s="32"/>
      <c r="C1578" s="33"/>
      <c r="D1578" s="34"/>
      <c r="E1578" s="35">
        <v>0</v>
      </c>
      <c r="F1578" s="36"/>
      <c r="G1578" s="37"/>
      <c r="H1578" s="38"/>
      <c r="I1578" s="39"/>
      <c r="J1578" s="39"/>
    </row>
    <row r="1579" spans="2:10" ht="24.75" customHeight="1" x14ac:dyDescent="0.2">
      <c r="B1579" s="32"/>
      <c r="C1579" s="33"/>
      <c r="D1579" s="34"/>
      <c r="E1579" s="35">
        <v>0</v>
      </c>
      <c r="F1579" s="36"/>
      <c r="G1579" s="37"/>
      <c r="H1579" s="38"/>
      <c r="I1579" s="39"/>
      <c r="J1579" s="39"/>
    </row>
    <row r="1580" spans="2:10" ht="24.75" customHeight="1" x14ac:dyDescent="0.2">
      <c r="B1580" s="32"/>
      <c r="C1580" s="33"/>
      <c r="D1580" s="34"/>
      <c r="E1580" s="35">
        <v>0</v>
      </c>
      <c r="F1580" s="36"/>
      <c r="G1580" s="37"/>
      <c r="H1580" s="38"/>
      <c r="I1580" s="39"/>
      <c r="J1580" s="39"/>
    </row>
    <row r="1581" spans="2:10" ht="24.75" customHeight="1" x14ac:dyDescent="0.2">
      <c r="B1581" s="32"/>
      <c r="C1581" s="33"/>
      <c r="D1581" s="34"/>
      <c r="E1581" s="35">
        <v>0</v>
      </c>
      <c r="F1581" s="36"/>
      <c r="G1581" s="37"/>
      <c r="H1581" s="38"/>
      <c r="I1581" s="39"/>
      <c r="J1581" s="39"/>
    </row>
    <row r="1582" spans="2:10" ht="24.75" customHeight="1" x14ac:dyDescent="0.2">
      <c r="B1582" s="32"/>
      <c r="C1582" s="33"/>
      <c r="D1582" s="34"/>
      <c r="E1582" s="35">
        <v>0</v>
      </c>
      <c r="F1582" s="36"/>
      <c r="G1582" s="37"/>
      <c r="H1582" s="38"/>
      <c r="I1582" s="39"/>
      <c r="J1582" s="39"/>
    </row>
    <row r="1583" spans="2:10" ht="24.75" customHeight="1" x14ac:dyDescent="0.2">
      <c r="B1583" s="32"/>
      <c r="C1583" s="33"/>
      <c r="D1583" s="34"/>
      <c r="E1583" s="35">
        <v>0</v>
      </c>
      <c r="F1583" s="36"/>
      <c r="G1583" s="37"/>
      <c r="H1583" s="38"/>
      <c r="I1583" s="39"/>
      <c r="J1583" s="39"/>
    </row>
    <row r="1584" spans="2:10" ht="24.75" customHeight="1" x14ac:dyDescent="0.2">
      <c r="B1584" s="32"/>
      <c r="C1584" s="33"/>
      <c r="D1584" s="34"/>
      <c r="E1584" s="35">
        <v>0</v>
      </c>
      <c r="F1584" s="36"/>
      <c r="G1584" s="37"/>
      <c r="H1584" s="38"/>
      <c r="I1584" s="39"/>
      <c r="J1584" s="39"/>
    </row>
    <row r="1585" spans="2:10" ht="24.75" customHeight="1" x14ac:dyDescent="0.2">
      <c r="B1585" s="32"/>
      <c r="C1585" s="33"/>
      <c r="D1585" s="34"/>
      <c r="E1585" s="35">
        <v>0</v>
      </c>
      <c r="F1585" s="36"/>
      <c r="G1585" s="37"/>
      <c r="H1585" s="38"/>
      <c r="I1585" s="39"/>
      <c r="J1585" s="39"/>
    </row>
    <row r="1586" spans="2:10" ht="24.75" customHeight="1" x14ac:dyDescent="0.2">
      <c r="B1586" s="32"/>
      <c r="C1586" s="33"/>
      <c r="D1586" s="34"/>
      <c r="E1586" s="35">
        <v>0</v>
      </c>
      <c r="F1586" s="36"/>
      <c r="G1586" s="37"/>
      <c r="H1586" s="38"/>
      <c r="I1586" s="39"/>
      <c r="J1586" s="39"/>
    </row>
    <row r="1587" spans="2:10" ht="24.75" customHeight="1" x14ac:dyDescent="0.2">
      <c r="B1587" s="32"/>
      <c r="C1587" s="33"/>
      <c r="D1587" s="34"/>
      <c r="E1587" s="35">
        <v>0</v>
      </c>
      <c r="F1587" s="36"/>
      <c r="G1587" s="37"/>
      <c r="H1587" s="38"/>
      <c r="I1587" s="39"/>
      <c r="J1587" s="39"/>
    </row>
    <row r="1588" spans="2:10" ht="24.75" customHeight="1" x14ac:dyDescent="0.2">
      <c r="B1588" s="32"/>
      <c r="C1588" s="33"/>
      <c r="D1588" s="34"/>
      <c r="E1588" s="35">
        <v>0</v>
      </c>
      <c r="F1588" s="36"/>
      <c r="G1588" s="37"/>
      <c r="H1588" s="38"/>
      <c r="I1588" s="39"/>
      <c r="J1588" s="39"/>
    </row>
    <row r="1589" spans="2:10" ht="24.75" customHeight="1" x14ac:dyDescent="0.2">
      <c r="B1589" s="32"/>
      <c r="C1589" s="33"/>
      <c r="D1589" s="34"/>
      <c r="E1589" s="35">
        <v>0</v>
      </c>
      <c r="F1589" s="36"/>
      <c r="G1589" s="37"/>
      <c r="H1589" s="38"/>
      <c r="I1589" s="39"/>
      <c r="J1589" s="39"/>
    </row>
    <row r="1590" spans="2:10" ht="24.75" customHeight="1" x14ac:dyDescent="0.2">
      <c r="B1590" s="32"/>
      <c r="C1590" s="33"/>
      <c r="D1590" s="34"/>
      <c r="E1590" s="35">
        <v>0</v>
      </c>
      <c r="F1590" s="36"/>
      <c r="G1590" s="37"/>
      <c r="H1590" s="38"/>
      <c r="I1590" s="39"/>
      <c r="J1590" s="39"/>
    </row>
    <row r="1591" spans="2:10" ht="24.75" customHeight="1" x14ac:dyDescent="0.2">
      <c r="B1591" s="32"/>
      <c r="C1591" s="33"/>
      <c r="D1591" s="34"/>
      <c r="E1591" s="35">
        <v>0</v>
      </c>
      <c r="F1591" s="36"/>
      <c r="G1591" s="37"/>
      <c r="H1591" s="38"/>
      <c r="I1591" s="39"/>
      <c r="J1591" s="39"/>
    </row>
    <row r="1592" spans="2:10" ht="24.75" customHeight="1" x14ac:dyDescent="0.2">
      <c r="B1592" s="32"/>
      <c r="C1592" s="33"/>
      <c r="D1592" s="34"/>
      <c r="E1592" s="35">
        <v>0</v>
      </c>
      <c r="F1592" s="36"/>
      <c r="G1592" s="37"/>
      <c r="H1592" s="38"/>
      <c r="I1592" s="39"/>
      <c r="J1592" s="39"/>
    </row>
    <row r="1593" spans="2:10" ht="24.75" customHeight="1" x14ac:dyDescent="0.2">
      <c r="B1593" s="32"/>
      <c r="C1593" s="33"/>
      <c r="D1593" s="34"/>
      <c r="E1593" s="35">
        <v>0</v>
      </c>
      <c r="F1593" s="36"/>
      <c r="G1593" s="37"/>
      <c r="H1593" s="38"/>
      <c r="I1593" s="39"/>
      <c r="J1593" s="39"/>
    </row>
    <row r="1594" spans="2:10" ht="24.75" customHeight="1" x14ac:dyDescent="0.2">
      <c r="B1594" s="32"/>
      <c r="C1594" s="33"/>
      <c r="D1594" s="34"/>
      <c r="E1594" s="35">
        <v>0</v>
      </c>
      <c r="F1594" s="36"/>
      <c r="G1594" s="37"/>
      <c r="H1594" s="38"/>
      <c r="I1594" s="39"/>
      <c r="J1594" s="39"/>
    </row>
    <row r="1595" spans="2:10" ht="24.75" customHeight="1" x14ac:dyDescent="0.2">
      <c r="B1595" s="32"/>
      <c r="C1595" s="33"/>
      <c r="D1595" s="34"/>
      <c r="E1595" s="35">
        <v>0</v>
      </c>
      <c r="F1595" s="36"/>
      <c r="G1595" s="37"/>
      <c r="H1595" s="38"/>
      <c r="I1595" s="39"/>
      <c r="J1595" s="39"/>
    </row>
    <row r="1596" spans="2:10" ht="24.75" customHeight="1" x14ac:dyDescent="0.2">
      <c r="B1596" s="32"/>
      <c r="C1596" s="33"/>
      <c r="D1596" s="34"/>
      <c r="E1596" s="35">
        <v>0</v>
      </c>
      <c r="F1596" s="36"/>
      <c r="G1596" s="37"/>
      <c r="H1596" s="38"/>
      <c r="I1596" s="39"/>
      <c r="J1596" s="39"/>
    </row>
    <row r="1597" spans="2:10" ht="24.75" customHeight="1" x14ac:dyDescent="0.2">
      <c r="B1597" s="32"/>
      <c r="C1597" s="33"/>
      <c r="D1597" s="34"/>
      <c r="E1597" s="35">
        <v>0</v>
      </c>
      <c r="F1597" s="36"/>
      <c r="G1597" s="37"/>
      <c r="H1597" s="38"/>
      <c r="I1597" s="39"/>
      <c r="J1597" s="39"/>
    </row>
    <row r="1598" spans="2:10" ht="24.75" customHeight="1" x14ac:dyDescent="0.2">
      <c r="B1598" s="32"/>
      <c r="C1598" s="33"/>
      <c r="D1598" s="34"/>
      <c r="E1598" s="35">
        <v>0</v>
      </c>
      <c r="F1598" s="36"/>
      <c r="G1598" s="37"/>
      <c r="H1598" s="38"/>
      <c r="I1598" s="39"/>
      <c r="J1598" s="39"/>
    </row>
    <row r="1599" spans="2:10" ht="24.75" customHeight="1" x14ac:dyDescent="0.2">
      <c r="B1599" s="32"/>
      <c r="C1599" s="33"/>
      <c r="D1599" s="34"/>
      <c r="E1599" s="35">
        <v>0</v>
      </c>
      <c r="F1599" s="36"/>
      <c r="G1599" s="37"/>
      <c r="H1599" s="38"/>
      <c r="I1599" s="39"/>
      <c r="J1599" s="39"/>
    </row>
    <row r="1600" spans="2:10" ht="24.75" customHeight="1" x14ac:dyDescent="0.2">
      <c r="B1600" s="32"/>
      <c r="C1600" s="33"/>
      <c r="D1600" s="34"/>
      <c r="E1600" s="35">
        <v>0</v>
      </c>
      <c r="F1600" s="36"/>
      <c r="G1600" s="37"/>
      <c r="H1600" s="38"/>
      <c r="I1600" s="39"/>
      <c r="J1600" s="39"/>
    </row>
    <row r="1601" spans="2:10" ht="24.75" customHeight="1" x14ac:dyDescent="0.2">
      <c r="B1601" s="32"/>
      <c r="C1601" s="33"/>
      <c r="D1601" s="34"/>
      <c r="E1601" s="35">
        <v>0</v>
      </c>
      <c r="F1601" s="36"/>
      <c r="G1601" s="37"/>
      <c r="H1601" s="38"/>
      <c r="I1601" s="39"/>
      <c r="J1601" s="39"/>
    </row>
    <row r="1602" spans="2:10" ht="24.75" customHeight="1" x14ac:dyDescent="0.2">
      <c r="B1602" s="32"/>
      <c r="C1602" s="33"/>
      <c r="D1602" s="34"/>
      <c r="E1602" s="35">
        <v>0</v>
      </c>
      <c r="F1602" s="36"/>
      <c r="G1602" s="37"/>
      <c r="H1602" s="38"/>
      <c r="I1602" s="39"/>
      <c r="J1602" s="39"/>
    </row>
    <row r="1603" spans="2:10" ht="24.75" customHeight="1" x14ac:dyDescent="0.2">
      <c r="B1603" s="32"/>
      <c r="C1603" s="33"/>
      <c r="D1603" s="34"/>
      <c r="E1603" s="35">
        <v>0</v>
      </c>
      <c r="F1603" s="36"/>
      <c r="G1603" s="37"/>
      <c r="H1603" s="38"/>
      <c r="I1603" s="39"/>
      <c r="J1603" s="39"/>
    </row>
    <row r="1604" spans="2:10" ht="24.75" customHeight="1" x14ac:dyDescent="0.2">
      <c r="B1604" s="32"/>
      <c r="C1604" s="33"/>
      <c r="D1604" s="34"/>
      <c r="E1604" s="35">
        <v>0</v>
      </c>
      <c r="F1604" s="36"/>
      <c r="G1604" s="37"/>
      <c r="H1604" s="38"/>
      <c r="I1604" s="39"/>
      <c r="J1604" s="39"/>
    </row>
    <row r="1605" spans="2:10" ht="24.75" customHeight="1" x14ac:dyDescent="0.2">
      <c r="B1605" s="32"/>
      <c r="C1605" s="33"/>
      <c r="D1605" s="34"/>
      <c r="E1605" s="35">
        <v>0</v>
      </c>
      <c r="F1605" s="36"/>
      <c r="G1605" s="37"/>
      <c r="H1605" s="38"/>
      <c r="I1605" s="39"/>
      <c r="J1605" s="39"/>
    </row>
    <row r="1606" spans="2:10" ht="24.75" customHeight="1" x14ac:dyDescent="0.2">
      <c r="B1606" s="32"/>
      <c r="C1606" s="33"/>
      <c r="D1606" s="34"/>
      <c r="E1606" s="35">
        <v>0</v>
      </c>
      <c r="F1606" s="36"/>
      <c r="G1606" s="37"/>
      <c r="H1606" s="38"/>
      <c r="I1606" s="39"/>
      <c r="J1606" s="39"/>
    </row>
    <row r="1607" spans="2:10" ht="24.75" customHeight="1" x14ac:dyDescent="0.2">
      <c r="B1607" s="32"/>
      <c r="C1607" s="33"/>
      <c r="D1607" s="34"/>
      <c r="E1607" s="35">
        <v>0</v>
      </c>
      <c r="F1607" s="36"/>
      <c r="G1607" s="37"/>
      <c r="H1607" s="38"/>
      <c r="I1607" s="39"/>
      <c r="J1607" s="39"/>
    </row>
    <row r="1608" spans="2:10" ht="24.75" customHeight="1" x14ac:dyDescent="0.2">
      <c r="B1608" s="32"/>
      <c r="C1608" s="33"/>
      <c r="D1608" s="34"/>
      <c r="E1608" s="35">
        <v>0</v>
      </c>
      <c r="F1608" s="36"/>
      <c r="G1608" s="37"/>
      <c r="H1608" s="38"/>
      <c r="I1608" s="39"/>
      <c r="J1608" s="39"/>
    </row>
    <row r="1609" spans="2:10" ht="24.75" customHeight="1" x14ac:dyDescent="0.2">
      <c r="B1609" s="32"/>
      <c r="C1609" s="33"/>
      <c r="D1609" s="34"/>
      <c r="E1609" s="35">
        <v>0</v>
      </c>
      <c r="F1609" s="36"/>
      <c r="G1609" s="37"/>
      <c r="H1609" s="38"/>
      <c r="I1609" s="39"/>
      <c r="J1609" s="39"/>
    </row>
    <row r="1610" spans="2:10" ht="24.75" customHeight="1" x14ac:dyDescent="0.2">
      <c r="B1610" s="32"/>
      <c r="C1610" s="33"/>
      <c r="D1610" s="34"/>
      <c r="E1610" s="35">
        <v>0</v>
      </c>
      <c r="F1610" s="36"/>
      <c r="G1610" s="37"/>
      <c r="H1610" s="38"/>
      <c r="I1610" s="39"/>
      <c r="J1610" s="39"/>
    </row>
    <row r="1611" spans="2:10" ht="24.75" customHeight="1" x14ac:dyDescent="0.2">
      <c r="B1611" s="32"/>
      <c r="C1611" s="33"/>
      <c r="D1611" s="34"/>
      <c r="E1611" s="35">
        <v>0</v>
      </c>
      <c r="F1611" s="36"/>
      <c r="G1611" s="37"/>
      <c r="H1611" s="38"/>
      <c r="I1611" s="39"/>
      <c r="J1611" s="39"/>
    </row>
    <row r="1612" spans="2:10" ht="24.75" customHeight="1" x14ac:dyDescent="0.2">
      <c r="B1612" s="32"/>
      <c r="C1612" s="33"/>
      <c r="D1612" s="34"/>
      <c r="E1612" s="35">
        <v>0</v>
      </c>
      <c r="F1612" s="36"/>
      <c r="G1612" s="37"/>
      <c r="H1612" s="38"/>
      <c r="I1612" s="39"/>
      <c r="J1612" s="39"/>
    </row>
    <row r="1613" spans="2:10" ht="24.75" customHeight="1" x14ac:dyDescent="0.2">
      <c r="B1613" s="32"/>
      <c r="C1613" s="33"/>
      <c r="D1613" s="34"/>
      <c r="E1613" s="35">
        <v>0</v>
      </c>
      <c r="F1613" s="36"/>
      <c r="G1613" s="37"/>
      <c r="H1613" s="38"/>
      <c r="I1613" s="39"/>
      <c r="J1613" s="39"/>
    </row>
    <row r="1614" spans="2:10" ht="24.75" customHeight="1" x14ac:dyDescent="0.2">
      <c r="B1614" s="32"/>
      <c r="C1614" s="33"/>
      <c r="D1614" s="34"/>
      <c r="E1614" s="35">
        <v>0</v>
      </c>
      <c r="F1614" s="36"/>
      <c r="G1614" s="37"/>
      <c r="H1614" s="38"/>
      <c r="I1614" s="39"/>
      <c r="J1614" s="39"/>
    </row>
    <row r="1615" spans="2:10" ht="24.75" customHeight="1" x14ac:dyDescent="0.2">
      <c r="B1615" s="32"/>
      <c r="C1615" s="33"/>
      <c r="D1615" s="34"/>
      <c r="E1615" s="35">
        <v>0</v>
      </c>
      <c r="F1615" s="36"/>
      <c r="G1615" s="37"/>
      <c r="H1615" s="38"/>
      <c r="I1615" s="39"/>
      <c r="J1615" s="39"/>
    </row>
    <row r="1616" spans="2:10" ht="24.75" customHeight="1" x14ac:dyDescent="0.2">
      <c r="B1616" s="32"/>
      <c r="C1616" s="33"/>
      <c r="D1616" s="34"/>
      <c r="E1616" s="35">
        <v>0</v>
      </c>
      <c r="F1616" s="36"/>
      <c r="G1616" s="37"/>
      <c r="H1616" s="38"/>
      <c r="I1616" s="39"/>
      <c r="J1616" s="39"/>
    </row>
    <row r="1617" spans="2:10" ht="24.75" customHeight="1" x14ac:dyDescent="0.2">
      <c r="B1617" s="32"/>
      <c r="C1617" s="33"/>
      <c r="D1617" s="34"/>
      <c r="E1617" s="35">
        <v>0</v>
      </c>
      <c r="F1617" s="36"/>
      <c r="G1617" s="37"/>
      <c r="H1617" s="38"/>
      <c r="I1617" s="39"/>
      <c r="J1617" s="39"/>
    </row>
    <row r="1618" spans="2:10" ht="24.75" customHeight="1" x14ac:dyDescent="0.2">
      <c r="B1618" s="32"/>
      <c r="C1618" s="33"/>
      <c r="D1618" s="34"/>
      <c r="E1618" s="35">
        <v>0</v>
      </c>
      <c r="F1618" s="36"/>
      <c r="G1618" s="37"/>
      <c r="H1618" s="38"/>
      <c r="I1618" s="39"/>
      <c r="J1618" s="39"/>
    </row>
    <row r="1619" spans="2:10" ht="24.75" customHeight="1" x14ac:dyDescent="0.2">
      <c r="B1619" s="32"/>
      <c r="C1619" s="33"/>
      <c r="D1619" s="34"/>
      <c r="E1619" s="35">
        <v>0</v>
      </c>
      <c r="F1619" s="36"/>
      <c r="G1619" s="37"/>
      <c r="H1619" s="38"/>
      <c r="I1619" s="39"/>
      <c r="J1619" s="39"/>
    </row>
    <row r="1620" spans="2:10" ht="24.75" customHeight="1" x14ac:dyDescent="0.2">
      <c r="B1620" s="32"/>
      <c r="C1620" s="33"/>
      <c r="D1620" s="34"/>
      <c r="E1620" s="35">
        <v>0</v>
      </c>
      <c r="F1620" s="36"/>
      <c r="G1620" s="37"/>
      <c r="H1620" s="38"/>
      <c r="I1620" s="39"/>
      <c r="J1620" s="39"/>
    </row>
    <row r="1621" spans="2:10" ht="24.75" customHeight="1" x14ac:dyDescent="0.2">
      <c r="B1621" s="32"/>
      <c r="C1621" s="33"/>
      <c r="D1621" s="34"/>
      <c r="E1621" s="35">
        <v>0</v>
      </c>
      <c r="F1621" s="36"/>
      <c r="G1621" s="37"/>
      <c r="H1621" s="38"/>
      <c r="I1621" s="39"/>
      <c r="J1621" s="39"/>
    </row>
    <row r="1622" spans="2:10" ht="24.75" customHeight="1" x14ac:dyDescent="0.2">
      <c r="B1622" s="32"/>
      <c r="C1622" s="33"/>
      <c r="D1622" s="34"/>
      <c r="E1622" s="35">
        <v>0</v>
      </c>
      <c r="F1622" s="36"/>
      <c r="G1622" s="37"/>
      <c r="H1622" s="38"/>
      <c r="I1622" s="39"/>
      <c r="J1622" s="39"/>
    </row>
    <row r="1623" spans="2:10" ht="24.75" customHeight="1" x14ac:dyDescent="0.2">
      <c r="B1623" s="32"/>
      <c r="C1623" s="33"/>
      <c r="D1623" s="34"/>
      <c r="E1623" s="35">
        <v>0</v>
      </c>
      <c r="F1623" s="36"/>
      <c r="G1623" s="37"/>
      <c r="H1623" s="38"/>
      <c r="I1623" s="39"/>
      <c r="J1623" s="39"/>
    </row>
    <row r="1624" spans="2:10" ht="24.75" customHeight="1" x14ac:dyDescent="0.2">
      <c r="B1624" s="32"/>
      <c r="C1624" s="33"/>
      <c r="D1624" s="34"/>
      <c r="E1624" s="35">
        <v>0</v>
      </c>
      <c r="F1624" s="36"/>
      <c r="G1624" s="37"/>
      <c r="H1624" s="38"/>
      <c r="I1624" s="39"/>
      <c r="J1624" s="39"/>
    </row>
    <row r="1625" spans="2:10" ht="24.75" customHeight="1" x14ac:dyDescent="0.2">
      <c r="B1625" s="32"/>
      <c r="C1625" s="33"/>
      <c r="D1625" s="34"/>
      <c r="E1625" s="35">
        <v>0</v>
      </c>
      <c r="F1625" s="36"/>
      <c r="G1625" s="37"/>
      <c r="H1625" s="38"/>
      <c r="I1625" s="39"/>
      <c r="J1625" s="39"/>
    </row>
    <row r="1626" spans="2:10" ht="24.75" customHeight="1" x14ac:dyDescent="0.2">
      <c r="B1626" s="32"/>
      <c r="C1626" s="33"/>
      <c r="D1626" s="34"/>
      <c r="E1626" s="35">
        <v>0</v>
      </c>
      <c r="F1626" s="36"/>
      <c r="G1626" s="37"/>
      <c r="H1626" s="38"/>
      <c r="I1626" s="39"/>
      <c r="J1626" s="39"/>
    </row>
    <row r="1627" spans="2:10" ht="24.75" customHeight="1" x14ac:dyDescent="0.2">
      <c r="B1627" s="32"/>
      <c r="C1627" s="33"/>
      <c r="D1627" s="34"/>
      <c r="E1627" s="35">
        <v>0</v>
      </c>
      <c r="F1627" s="36"/>
      <c r="G1627" s="37"/>
      <c r="H1627" s="38"/>
      <c r="I1627" s="39"/>
      <c r="J1627" s="39"/>
    </row>
    <row r="1628" spans="2:10" ht="24.75" customHeight="1" x14ac:dyDescent="0.2">
      <c r="B1628" s="32"/>
      <c r="C1628" s="33"/>
      <c r="D1628" s="34"/>
      <c r="E1628" s="35">
        <v>0</v>
      </c>
      <c r="F1628" s="36"/>
      <c r="G1628" s="37"/>
      <c r="H1628" s="38"/>
      <c r="I1628" s="39"/>
      <c r="J1628" s="39"/>
    </row>
    <row r="1629" spans="2:10" ht="24.75" customHeight="1" x14ac:dyDescent="0.2">
      <c r="B1629" s="32"/>
      <c r="C1629" s="33"/>
      <c r="D1629" s="34"/>
      <c r="E1629" s="35">
        <v>0</v>
      </c>
      <c r="F1629" s="36"/>
      <c r="G1629" s="37"/>
      <c r="H1629" s="38"/>
      <c r="I1629" s="39"/>
      <c r="J1629" s="39"/>
    </row>
    <row r="1630" spans="2:10" ht="24.75" customHeight="1" x14ac:dyDescent="0.2">
      <c r="B1630" s="32"/>
      <c r="C1630" s="33"/>
      <c r="D1630" s="34"/>
      <c r="E1630" s="35">
        <v>0</v>
      </c>
      <c r="F1630" s="36"/>
      <c r="G1630" s="37"/>
      <c r="H1630" s="38"/>
      <c r="I1630" s="39"/>
      <c r="J1630" s="39"/>
    </row>
    <row r="1631" spans="2:10" ht="24.75" customHeight="1" x14ac:dyDescent="0.2">
      <c r="B1631" s="32"/>
      <c r="C1631" s="33"/>
      <c r="D1631" s="34"/>
      <c r="E1631" s="35">
        <v>0</v>
      </c>
      <c r="F1631" s="36"/>
      <c r="G1631" s="37"/>
      <c r="H1631" s="38"/>
      <c r="I1631" s="39"/>
      <c r="J1631" s="39"/>
    </row>
    <row r="1632" spans="2:10" ht="24.75" customHeight="1" x14ac:dyDescent="0.2">
      <c r="B1632" s="32"/>
      <c r="C1632" s="33"/>
      <c r="D1632" s="34"/>
      <c r="E1632" s="35">
        <v>0</v>
      </c>
      <c r="F1632" s="36"/>
      <c r="G1632" s="37"/>
      <c r="H1632" s="38"/>
      <c r="I1632" s="39"/>
      <c r="J1632" s="39"/>
    </row>
    <row r="1633" spans="2:10" ht="24.75" customHeight="1" x14ac:dyDescent="0.2">
      <c r="B1633" s="32"/>
      <c r="C1633" s="33"/>
      <c r="D1633" s="34"/>
      <c r="E1633" s="35">
        <v>0</v>
      </c>
      <c r="F1633" s="36"/>
      <c r="G1633" s="37"/>
      <c r="H1633" s="38"/>
      <c r="I1633" s="39"/>
      <c r="J1633" s="39"/>
    </row>
    <row r="1634" spans="2:10" ht="24.75" customHeight="1" x14ac:dyDescent="0.2">
      <c r="B1634" s="32"/>
      <c r="C1634" s="33"/>
      <c r="D1634" s="34"/>
      <c r="E1634" s="35">
        <v>0</v>
      </c>
      <c r="F1634" s="36"/>
      <c r="G1634" s="37"/>
      <c r="H1634" s="38"/>
      <c r="I1634" s="39"/>
      <c r="J1634" s="39"/>
    </row>
    <row r="1635" spans="2:10" ht="24.75" customHeight="1" x14ac:dyDescent="0.2">
      <c r="B1635" s="32"/>
      <c r="C1635" s="33"/>
      <c r="D1635" s="34"/>
      <c r="E1635" s="35">
        <v>0</v>
      </c>
      <c r="F1635" s="36"/>
      <c r="G1635" s="37"/>
      <c r="H1635" s="38"/>
      <c r="I1635" s="39"/>
      <c r="J1635" s="39"/>
    </row>
    <row r="1636" spans="2:10" ht="24.75" customHeight="1" x14ac:dyDescent="0.2">
      <c r="B1636" s="32"/>
      <c r="C1636" s="33"/>
      <c r="D1636" s="34"/>
      <c r="E1636" s="35">
        <v>0</v>
      </c>
      <c r="F1636" s="36"/>
      <c r="G1636" s="37"/>
      <c r="H1636" s="38"/>
      <c r="I1636" s="39"/>
      <c r="J1636" s="39"/>
    </row>
    <row r="1637" spans="2:10" ht="24.75" customHeight="1" x14ac:dyDescent="0.2">
      <c r="B1637" s="32"/>
      <c r="C1637" s="33"/>
      <c r="D1637" s="34"/>
      <c r="E1637" s="35">
        <v>0</v>
      </c>
      <c r="F1637" s="36"/>
      <c r="G1637" s="37"/>
      <c r="H1637" s="38"/>
      <c r="I1637" s="39"/>
      <c r="J1637" s="39"/>
    </row>
    <row r="1638" spans="2:10" ht="24.75" customHeight="1" x14ac:dyDescent="0.2">
      <c r="B1638" s="32"/>
      <c r="C1638" s="33"/>
      <c r="D1638" s="34"/>
      <c r="E1638" s="35">
        <v>0</v>
      </c>
      <c r="F1638" s="36"/>
      <c r="G1638" s="37"/>
      <c r="H1638" s="38"/>
      <c r="I1638" s="39"/>
      <c r="J1638" s="39"/>
    </row>
    <row r="1639" spans="2:10" ht="24.75" customHeight="1" x14ac:dyDescent="0.2">
      <c r="B1639" s="32"/>
      <c r="C1639" s="33"/>
      <c r="D1639" s="34"/>
      <c r="E1639" s="35">
        <v>0</v>
      </c>
      <c r="F1639" s="36"/>
      <c r="G1639" s="37"/>
      <c r="H1639" s="38"/>
      <c r="I1639" s="39"/>
      <c r="J1639" s="39"/>
    </row>
    <row r="1640" spans="2:10" ht="24.75" customHeight="1" x14ac:dyDescent="0.2">
      <c r="B1640" s="32"/>
      <c r="C1640" s="33"/>
      <c r="D1640" s="34"/>
      <c r="E1640" s="35">
        <v>0</v>
      </c>
      <c r="F1640" s="36"/>
      <c r="G1640" s="37"/>
      <c r="H1640" s="38"/>
      <c r="I1640" s="39"/>
      <c r="J1640" s="39"/>
    </row>
    <row r="1641" spans="2:10" ht="24.75" customHeight="1" x14ac:dyDescent="0.2">
      <c r="B1641" s="32"/>
      <c r="C1641" s="33"/>
      <c r="D1641" s="34"/>
      <c r="E1641" s="35">
        <v>0</v>
      </c>
      <c r="F1641" s="36"/>
      <c r="G1641" s="37"/>
      <c r="H1641" s="38"/>
      <c r="I1641" s="39"/>
      <c r="J1641" s="39"/>
    </row>
    <row r="1642" spans="2:10" ht="24.75" customHeight="1" x14ac:dyDescent="0.2">
      <c r="B1642" s="32"/>
      <c r="C1642" s="33"/>
      <c r="D1642" s="34"/>
      <c r="E1642" s="35">
        <v>0</v>
      </c>
      <c r="F1642" s="36"/>
      <c r="G1642" s="37"/>
      <c r="H1642" s="38"/>
      <c r="I1642" s="39"/>
      <c r="J1642" s="39"/>
    </row>
    <row r="1643" spans="2:10" ht="24.75" customHeight="1" x14ac:dyDescent="0.2">
      <c r="B1643" s="32"/>
      <c r="C1643" s="33"/>
      <c r="D1643" s="34"/>
      <c r="E1643" s="35">
        <v>0</v>
      </c>
      <c r="F1643" s="36"/>
      <c r="G1643" s="37"/>
      <c r="H1643" s="38"/>
      <c r="I1643" s="39"/>
      <c r="J1643" s="39"/>
    </row>
    <row r="1644" spans="2:10" ht="24.75" customHeight="1" x14ac:dyDescent="0.2">
      <c r="B1644" s="32"/>
      <c r="C1644" s="33"/>
      <c r="D1644" s="34"/>
      <c r="E1644" s="35">
        <v>0</v>
      </c>
      <c r="F1644" s="36"/>
      <c r="G1644" s="37"/>
      <c r="H1644" s="38"/>
      <c r="I1644" s="39"/>
      <c r="J1644" s="39"/>
    </row>
    <row r="1645" spans="2:10" ht="24.75" customHeight="1" x14ac:dyDescent="0.2">
      <c r="B1645" s="32"/>
      <c r="C1645" s="33"/>
      <c r="D1645" s="34"/>
      <c r="E1645" s="35">
        <v>0</v>
      </c>
      <c r="F1645" s="36"/>
      <c r="G1645" s="37"/>
      <c r="H1645" s="38"/>
      <c r="I1645" s="39"/>
      <c r="J1645" s="39"/>
    </row>
    <row r="1646" spans="2:10" ht="24.75" customHeight="1" x14ac:dyDescent="0.2">
      <c r="B1646" s="32"/>
      <c r="C1646" s="33"/>
      <c r="D1646" s="34"/>
      <c r="E1646" s="35">
        <v>0</v>
      </c>
      <c r="F1646" s="36"/>
      <c r="G1646" s="37"/>
      <c r="H1646" s="38"/>
      <c r="I1646" s="39"/>
      <c r="J1646" s="39"/>
    </row>
    <row r="1647" spans="2:10" ht="24.75" customHeight="1" x14ac:dyDescent="0.2">
      <c r="B1647" s="32"/>
      <c r="C1647" s="33"/>
      <c r="D1647" s="34"/>
      <c r="E1647" s="35">
        <v>0</v>
      </c>
      <c r="F1647" s="36"/>
      <c r="G1647" s="37"/>
      <c r="H1647" s="38"/>
      <c r="I1647" s="39"/>
      <c r="J1647" s="39"/>
    </row>
    <row r="1648" spans="2:10" ht="24.75" customHeight="1" x14ac:dyDescent="0.2">
      <c r="B1648" s="32"/>
      <c r="C1648" s="33"/>
      <c r="D1648" s="34"/>
      <c r="E1648" s="35">
        <v>0</v>
      </c>
      <c r="F1648" s="36"/>
      <c r="G1648" s="37"/>
      <c r="H1648" s="38"/>
      <c r="I1648" s="39"/>
      <c r="J1648" s="39"/>
    </row>
    <row r="1649" spans="2:10" ht="24.75" customHeight="1" x14ac:dyDescent="0.2">
      <c r="B1649" s="32"/>
      <c r="C1649" s="33"/>
      <c r="D1649" s="34"/>
      <c r="E1649" s="35">
        <v>0</v>
      </c>
      <c r="F1649" s="36"/>
      <c r="G1649" s="37"/>
      <c r="H1649" s="38"/>
      <c r="I1649" s="39"/>
      <c r="J1649" s="39"/>
    </row>
    <row r="1650" spans="2:10" ht="24.75" customHeight="1" x14ac:dyDescent="0.2">
      <c r="B1650" s="32"/>
      <c r="C1650" s="33"/>
      <c r="D1650" s="34"/>
      <c r="E1650" s="35">
        <v>0</v>
      </c>
      <c r="F1650" s="36"/>
      <c r="G1650" s="37"/>
      <c r="H1650" s="38"/>
      <c r="I1650" s="39"/>
      <c r="J1650" s="39"/>
    </row>
    <row r="1651" spans="2:10" ht="24.75" customHeight="1" x14ac:dyDescent="0.2">
      <c r="B1651" s="32"/>
      <c r="C1651" s="33"/>
      <c r="D1651" s="34"/>
      <c r="E1651" s="35">
        <v>0</v>
      </c>
      <c r="F1651" s="36"/>
      <c r="G1651" s="37"/>
      <c r="H1651" s="38"/>
      <c r="I1651" s="39"/>
      <c r="J1651" s="39"/>
    </row>
    <row r="1652" spans="2:10" ht="24.75" customHeight="1" x14ac:dyDescent="0.2">
      <c r="B1652" s="32"/>
      <c r="C1652" s="33"/>
      <c r="D1652" s="34"/>
      <c r="E1652" s="35">
        <v>0</v>
      </c>
      <c r="F1652" s="36"/>
      <c r="G1652" s="37"/>
      <c r="H1652" s="38"/>
      <c r="I1652" s="39"/>
      <c r="J1652" s="39"/>
    </row>
    <row r="1653" spans="2:10" ht="24.75" customHeight="1" x14ac:dyDescent="0.2">
      <c r="B1653" s="32"/>
      <c r="C1653" s="33"/>
      <c r="D1653" s="34"/>
      <c r="E1653" s="35">
        <v>0</v>
      </c>
      <c r="F1653" s="36"/>
      <c r="G1653" s="37"/>
      <c r="H1653" s="38"/>
      <c r="I1653" s="39"/>
      <c r="J1653" s="39"/>
    </row>
    <row r="1654" spans="2:10" ht="24.75" customHeight="1" x14ac:dyDescent="0.2">
      <c r="B1654" s="32"/>
      <c r="C1654" s="33"/>
      <c r="D1654" s="34"/>
      <c r="E1654" s="35">
        <v>0</v>
      </c>
      <c r="F1654" s="36"/>
      <c r="G1654" s="37"/>
      <c r="H1654" s="38"/>
      <c r="I1654" s="39"/>
      <c r="J1654" s="39"/>
    </row>
    <row r="1655" spans="2:10" ht="24.75" customHeight="1" x14ac:dyDescent="0.2">
      <c r="B1655" s="32"/>
      <c r="C1655" s="33"/>
      <c r="D1655" s="34"/>
      <c r="E1655" s="35">
        <v>0</v>
      </c>
      <c r="F1655" s="36"/>
      <c r="G1655" s="37"/>
      <c r="H1655" s="38"/>
      <c r="I1655" s="39"/>
      <c r="J1655" s="39"/>
    </row>
    <row r="1656" spans="2:10" ht="24.75" customHeight="1" x14ac:dyDescent="0.2">
      <c r="B1656" s="32"/>
      <c r="C1656" s="33"/>
      <c r="D1656" s="34"/>
      <c r="E1656" s="35">
        <v>0</v>
      </c>
      <c r="F1656" s="36"/>
      <c r="G1656" s="37"/>
      <c r="H1656" s="38"/>
      <c r="I1656" s="39"/>
      <c r="J1656" s="39"/>
    </row>
    <row r="1657" spans="2:10" ht="24.75" customHeight="1" x14ac:dyDescent="0.2">
      <c r="B1657" s="32"/>
      <c r="C1657" s="33"/>
      <c r="D1657" s="34"/>
      <c r="E1657" s="35">
        <v>0</v>
      </c>
      <c r="F1657" s="36"/>
      <c r="G1657" s="37"/>
      <c r="H1657" s="38"/>
      <c r="I1657" s="39"/>
      <c r="J1657" s="39"/>
    </row>
    <row r="1658" spans="2:10" ht="24.75" customHeight="1" x14ac:dyDescent="0.2">
      <c r="B1658" s="32"/>
      <c r="C1658" s="33"/>
      <c r="D1658" s="34"/>
      <c r="E1658" s="35">
        <v>0</v>
      </c>
      <c r="F1658" s="36"/>
      <c r="G1658" s="37"/>
      <c r="H1658" s="38"/>
      <c r="I1658" s="39"/>
      <c r="J1658" s="39"/>
    </row>
    <row r="1659" spans="2:10" ht="24.75" customHeight="1" x14ac:dyDescent="0.2">
      <c r="B1659" s="32"/>
      <c r="C1659" s="33"/>
      <c r="D1659" s="34"/>
      <c r="E1659" s="35">
        <v>0</v>
      </c>
      <c r="F1659" s="36"/>
      <c r="G1659" s="37"/>
      <c r="H1659" s="38"/>
      <c r="I1659" s="39"/>
      <c r="J1659" s="39"/>
    </row>
    <row r="1660" spans="2:10" ht="24.75" customHeight="1" x14ac:dyDescent="0.2">
      <c r="B1660" s="32"/>
      <c r="C1660" s="33"/>
      <c r="D1660" s="34"/>
      <c r="E1660" s="35">
        <v>0</v>
      </c>
      <c r="F1660" s="36"/>
      <c r="G1660" s="37"/>
      <c r="H1660" s="38"/>
      <c r="I1660" s="39"/>
      <c r="J1660" s="39"/>
    </row>
    <row r="1661" spans="2:10" ht="24.75" customHeight="1" x14ac:dyDescent="0.2">
      <c r="B1661" s="32"/>
      <c r="C1661" s="33"/>
      <c r="D1661" s="34"/>
      <c r="E1661" s="35">
        <v>0</v>
      </c>
      <c r="F1661" s="36"/>
      <c r="G1661" s="37"/>
      <c r="H1661" s="38"/>
      <c r="I1661" s="39"/>
      <c r="J1661" s="39"/>
    </row>
    <row r="1662" spans="2:10" ht="24.75" customHeight="1" x14ac:dyDescent="0.2">
      <c r="B1662" s="32"/>
      <c r="C1662" s="33"/>
      <c r="D1662" s="34"/>
      <c r="E1662" s="35">
        <v>0</v>
      </c>
      <c r="F1662" s="36"/>
      <c r="G1662" s="37"/>
      <c r="H1662" s="38"/>
      <c r="I1662" s="39"/>
      <c r="J1662" s="39"/>
    </row>
    <row r="1663" spans="2:10" ht="24.75" customHeight="1" x14ac:dyDescent="0.2">
      <c r="B1663" s="32"/>
      <c r="C1663" s="33"/>
      <c r="D1663" s="34"/>
      <c r="E1663" s="35">
        <v>0</v>
      </c>
      <c r="F1663" s="36"/>
      <c r="G1663" s="37"/>
      <c r="H1663" s="38"/>
      <c r="I1663" s="39"/>
      <c r="J1663" s="39"/>
    </row>
    <row r="1664" spans="2:10" ht="24.75" customHeight="1" x14ac:dyDescent="0.2">
      <c r="B1664" s="32"/>
      <c r="C1664" s="33"/>
      <c r="D1664" s="34"/>
      <c r="E1664" s="35">
        <v>0</v>
      </c>
      <c r="F1664" s="36"/>
      <c r="G1664" s="37"/>
      <c r="H1664" s="38"/>
      <c r="I1664" s="39"/>
      <c r="J1664" s="39"/>
    </row>
    <row r="1665" spans="2:10" ht="24.75" customHeight="1" x14ac:dyDescent="0.2">
      <c r="B1665" s="32"/>
      <c r="C1665" s="33"/>
      <c r="D1665" s="34"/>
      <c r="E1665" s="35">
        <v>0</v>
      </c>
      <c r="F1665" s="36"/>
      <c r="G1665" s="37"/>
      <c r="H1665" s="38"/>
      <c r="I1665" s="39"/>
      <c r="J1665" s="39"/>
    </row>
    <row r="1666" spans="2:10" ht="24.75" customHeight="1" x14ac:dyDescent="0.2">
      <c r="B1666" s="32"/>
      <c r="C1666" s="33"/>
      <c r="D1666" s="34"/>
      <c r="E1666" s="35">
        <v>0</v>
      </c>
      <c r="F1666" s="36"/>
      <c r="G1666" s="37"/>
      <c r="H1666" s="38"/>
      <c r="I1666" s="39"/>
      <c r="J1666" s="39"/>
    </row>
    <row r="1667" spans="2:10" ht="24.75" customHeight="1" x14ac:dyDescent="0.2">
      <c r="B1667" s="32"/>
      <c r="C1667" s="33"/>
      <c r="D1667" s="34"/>
      <c r="E1667" s="35">
        <v>0</v>
      </c>
      <c r="F1667" s="36"/>
      <c r="G1667" s="37"/>
      <c r="H1667" s="38"/>
      <c r="I1667" s="39"/>
      <c r="J1667" s="39"/>
    </row>
    <row r="1668" spans="2:10" ht="24.75" customHeight="1" x14ac:dyDescent="0.2">
      <c r="B1668" s="32"/>
      <c r="C1668" s="33"/>
      <c r="D1668" s="34"/>
      <c r="E1668" s="35">
        <v>0</v>
      </c>
      <c r="F1668" s="36"/>
      <c r="G1668" s="37"/>
      <c r="H1668" s="38"/>
      <c r="I1668" s="39"/>
      <c r="J1668" s="39"/>
    </row>
    <row r="1669" spans="2:10" ht="24.75" customHeight="1" x14ac:dyDescent="0.2">
      <c r="B1669" s="32"/>
      <c r="C1669" s="33"/>
      <c r="D1669" s="34"/>
      <c r="E1669" s="35">
        <v>0</v>
      </c>
      <c r="F1669" s="36"/>
      <c r="G1669" s="37"/>
      <c r="H1669" s="38"/>
      <c r="I1669" s="39"/>
      <c r="J1669" s="39"/>
    </row>
    <row r="1670" spans="2:10" ht="24.75" customHeight="1" x14ac:dyDescent="0.2">
      <c r="B1670" s="32"/>
      <c r="C1670" s="33"/>
      <c r="D1670" s="34"/>
      <c r="E1670" s="35">
        <v>0</v>
      </c>
      <c r="F1670" s="36"/>
      <c r="G1670" s="37"/>
      <c r="H1670" s="38"/>
      <c r="I1670" s="39"/>
      <c r="J1670" s="39"/>
    </row>
    <row r="1671" spans="2:10" ht="24.75" customHeight="1" x14ac:dyDescent="0.2">
      <c r="B1671" s="32"/>
      <c r="C1671" s="33"/>
      <c r="D1671" s="34"/>
      <c r="E1671" s="35">
        <v>0</v>
      </c>
      <c r="F1671" s="36"/>
      <c r="G1671" s="37"/>
      <c r="H1671" s="38"/>
      <c r="I1671" s="39"/>
      <c r="J1671" s="39"/>
    </row>
    <row r="1672" spans="2:10" ht="24.75" customHeight="1" x14ac:dyDescent="0.2">
      <c r="B1672" s="32"/>
      <c r="C1672" s="33"/>
      <c r="D1672" s="34"/>
      <c r="E1672" s="35">
        <v>0</v>
      </c>
      <c r="F1672" s="36"/>
      <c r="G1672" s="37"/>
      <c r="H1672" s="38"/>
      <c r="I1672" s="39"/>
      <c r="J1672" s="39"/>
    </row>
    <row r="1673" spans="2:10" ht="24.75" customHeight="1" x14ac:dyDescent="0.2">
      <c r="B1673" s="32"/>
      <c r="C1673" s="33"/>
      <c r="D1673" s="34"/>
      <c r="E1673" s="35">
        <v>0</v>
      </c>
      <c r="F1673" s="36"/>
      <c r="G1673" s="37"/>
      <c r="H1673" s="38"/>
      <c r="I1673" s="39"/>
      <c r="J1673" s="39"/>
    </row>
    <row r="1674" spans="2:10" ht="24.75" customHeight="1" x14ac:dyDescent="0.2">
      <c r="B1674" s="32"/>
      <c r="C1674" s="33"/>
      <c r="D1674" s="34"/>
      <c r="E1674" s="35">
        <v>0</v>
      </c>
      <c r="F1674" s="36"/>
      <c r="G1674" s="37"/>
      <c r="H1674" s="38"/>
      <c r="I1674" s="39"/>
      <c r="J1674" s="39"/>
    </row>
    <row r="1675" spans="2:10" ht="24.75" customHeight="1" x14ac:dyDescent="0.2">
      <c r="B1675" s="32"/>
      <c r="C1675" s="33"/>
      <c r="D1675" s="34"/>
      <c r="E1675" s="35">
        <v>0</v>
      </c>
      <c r="F1675" s="36"/>
      <c r="G1675" s="37"/>
      <c r="H1675" s="38"/>
      <c r="I1675" s="39"/>
      <c r="J1675" s="39"/>
    </row>
    <row r="1676" spans="2:10" ht="24.75" customHeight="1" x14ac:dyDescent="0.2">
      <c r="B1676" s="32"/>
      <c r="C1676" s="33"/>
      <c r="D1676" s="34"/>
      <c r="E1676" s="35">
        <v>0</v>
      </c>
      <c r="F1676" s="36"/>
      <c r="G1676" s="37"/>
      <c r="H1676" s="38"/>
      <c r="I1676" s="39"/>
      <c r="J1676" s="39"/>
    </row>
    <row r="1677" spans="2:10" ht="24.75" customHeight="1" x14ac:dyDescent="0.2">
      <c r="B1677" s="32"/>
      <c r="C1677" s="33"/>
      <c r="D1677" s="34"/>
      <c r="E1677" s="35">
        <v>0</v>
      </c>
      <c r="F1677" s="36"/>
      <c r="G1677" s="37"/>
      <c r="H1677" s="38"/>
      <c r="I1677" s="39"/>
      <c r="J1677" s="39"/>
    </row>
    <row r="1678" spans="2:10" ht="24.75" customHeight="1" x14ac:dyDescent="0.2">
      <c r="B1678" s="32"/>
      <c r="C1678" s="33"/>
      <c r="D1678" s="34"/>
      <c r="E1678" s="35">
        <v>0</v>
      </c>
      <c r="F1678" s="36"/>
      <c r="G1678" s="37"/>
      <c r="H1678" s="38"/>
      <c r="I1678" s="39"/>
      <c r="J1678" s="39"/>
    </row>
    <row r="1679" spans="2:10" ht="24.75" customHeight="1" x14ac:dyDescent="0.2">
      <c r="B1679" s="32"/>
      <c r="C1679" s="33"/>
      <c r="D1679" s="34"/>
      <c r="E1679" s="35">
        <v>0</v>
      </c>
      <c r="F1679" s="36"/>
      <c r="G1679" s="37"/>
      <c r="H1679" s="38"/>
      <c r="I1679" s="39"/>
      <c r="J1679" s="39"/>
    </row>
    <row r="1680" spans="2:10" ht="24.75" customHeight="1" x14ac:dyDescent="0.2">
      <c r="B1680" s="32"/>
      <c r="C1680" s="33"/>
      <c r="D1680" s="34"/>
      <c r="E1680" s="35">
        <v>0</v>
      </c>
      <c r="F1680" s="36"/>
      <c r="G1680" s="37"/>
      <c r="H1680" s="38"/>
      <c r="I1680" s="39"/>
      <c r="J1680" s="39"/>
    </row>
    <row r="1681" spans="2:10" ht="24.75" customHeight="1" x14ac:dyDescent="0.2">
      <c r="B1681" s="32"/>
      <c r="C1681" s="33"/>
      <c r="D1681" s="34"/>
      <c r="E1681" s="35">
        <v>0</v>
      </c>
      <c r="F1681" s="36"/>
      <c r="G1681" s="37"/>
      <c r="H1681" s="38"/>
      <c r="I1681" s="39"/>
      <c r="J1681" s="39"/>
    </row>
    <row r="1682" spans="2:10" ht="24.75" customHeight="1" x14ac:dyDescent="0.2">
      <c r="B1682" s="32"/>
      <c r="C1682" s="33"/>
      <c r="D1682" s="34"/>
      <c r="E1682" s="35">
        <v>0</v>
      </c>
      <c r="F1682" s="36"/>
      <c r="G1682" s="37"/>
      <c r="H1682" s="38"/>
      <c r="I1682" s="39"/>
      <c r="J1682" s="39"/>
    </row>
    <row r="1683" spans="2:10" ht="24.75" customHeight="1" x14ac:dyDescent="0.2">
      <c r="B1683" s="32"/>
      <c r="C1683" s="33"/>
      <c r="D1683" s="34"/>
      <c r="E1683" s="35">
        <v>0</v>
      </c>
      <c r="F1683" s="36"/>
      <c r="G1683" s="37"/>
      <c r="H1683" s="38"/>
      <c r="I1683" s="39"/>
      <c r="J1683" s="39"/>
    </row>
    <row r="1684" spans="2:10" ht="24.75" customHeight="1" x14ac:dyDescent="0.2">
      <c r="B1684" s="32"/>
      <c r="C1684" s="33"/>
      <c r="D1684" s="34"/>
      <c r="E1684" s="35">
        <v>0</v>
      </c>
      <c r="F1684" s="36"/>
      <c r="G1684" s="37"/>
      <c r="H1684" s="38"/>
      <c r="I1684" s="39"/>
      <c r="J1684" s="39"/>
    </row>
    <row r="1685" spans="2:10" ht="24.75" customHeight="1" x14ac:dyDescent="0.2">
      <c r="B1685" s="32"/>
      <c r="C1685" s="33"/>
      <c r="D1685" s="34"/>
      <c r="E1685" s="35">
        <v>0</v>
      </c>
      <c r="F1685" s="36"/>
      <c r="G1685" s="37"/>
      <c r="H1685" s="38"/>
      <c r="I1685" s="39"/>
      <c r="J1685" s="39"/>
    </row>
    <row r="1686" spans="2:10" ht="24.75" customHeight="1" x14ac:dyDescent="0.2">
      <c r="B1686" s="32"/>
      <c r="C1686" s="33"/>
      <c r="D1686" s="34"/>
      <c r="E1686" s="35">
        <v>0</v>
      </c>
      <c r="F1686" s="36"/>
      <c r="G1686" s="37"/>
      <c r="H1686" s="38"/>
      <c r="I1686" s="39"/>
      <c r="J1686" s="39"/>
    </row>
    <row r="1687" spans="2:10" ht="24.75" customHeight="1" x14ac:dyDescent="0.2">
      <c r="B1687" s="32"/>
      <c r="C1687" s="33"/>
      <c r="D1687" s="34"/>
      <c r="E1687" s="35">
        <v>0</v>
      </c>
      <c r="F1687" s="36"/>
      <c r="G1687" s="37"/>
      <c r="H1687" s="38"/>
      <c r="I1687" s="39"/>
      <c r="J1687" s="39"/>
    </row>
    <row r="1688" spans="2:10" ht="24.75" customHeight="1" x14ac:dyDescent="0.2">
      <c r="B1688" s="32"/>
      <c r="C1688" s="33"/>
      <c r="D1688" s="34"/>
      <c r="E1688" s="35">
        <v>0</v>
      </c>
      <c r="F1688" s="36"/>
      <c r="G1688" s="37"/>
      <c r="H1688" s="38"/>
      <c r="I1688" s="39"/>
      <c r="J1688" s="39"/>
    </row>
    <row r="1689" spans="2:10" ht="24.75" customHeight="1" x14ac:dyDescent="0.2">
      <c r="B1689" s="32"/>
      <c r="C1689" s="33"/>
      <c r="D1689" s="34"/>
      <c r="E1689" s="35">
        <v>0</v>
      </c>
      <c r="F1689" s="36"/>
      <c r="G1689" s="37"/>
      <c r="H1689" s="38"/>
      <c r="I1689" s="39"/>
      <c r="J1689" s="39"/>
    </row>
    <row r="1690" spans="2:10" ht="24.75" customHeight="1" x14ac:dyDescent="0.2">
      <c r="B1690" s="32"/>
      <c r="C1690" s="33"/>
      <c r="D1690" s="34"/>
      <c r="E1690" s="35">
        <v>0</v>
      </c>
      <c r="F1690" s="36"/>
      <c r="G1690" s="37"/>
      <c r="H1690" s="38"/>
      <c r="I1690" s="39"/>
      <c r="J1690" s="39"/>
    </row>
    <row r="1691" spans="2:10" ht="24.75" customHeight="1" x14ac:dyDescent="0.2">
      <c r="B1691" s="32"/>
      <c r="C1691" s="33"/>
      <c r="D1691" s="34"/>
      <c r="E1691" s="35">
        <v>0</v>
      </c>
      <c r="F1691" s="36"/>
      <c r="G1691" s="37"/>
      <c r="H1691" s="38"/>
      <c r="I1691" s="39"/>
      <c r="J1691" s="39"/>
    </row>
    <row r="1692" spans="2:10" ht="24.75" customHeight="1" x14ac:dyDescent="0.2">
      <c r="B1692" s="32"/>
      <c r="C1692" s="33"/>
      <c r="D1692" s="34"/>
      <c r="E1692" s="35">
        <v>0</v>
      </c>
      <c r="F1692" s="36"/>
      <c r="G1692" s="37"/>
      <c r="H1692" s="38"/>
      <c r="I1692" s="39"/>
      <c r="J1692" s="39"/>
    </row>
    <row r="1693" spans="2:10" ht="24.75" customHeight="1" x14ac:dyDescent="0.2">
      <c r="B1693" s="32"/>
      <c r="C1693" s="33"/>
      <c r="D1693" s="34"/>
      <c r="E1693" s="35">
        <v>0</v>
      </c>
      <c r="F1693" s="36"/>
      <c r="G1693" s="37"/>
      <c r="H1693" s="38"/>
      <c r="I1693" s="39"/>
      <c r="J1693" s="39"/>
    </row>
    <row r="1694" spans="2:10" ht="24.75" customHeight="1" x14ac:dyDescent="0.2">
      <c r="B1694" s="32"/>
      <c r="C1694" s="33"/>
      <c r="D1694" s="34"/>
      <c r="E1694" s="35">
        <v>0</v>
      </c>
      <c r="F1694" s="36"/>
      <c r="G1694" s="37"/>
      <c r="H1694" s="38"/>
      <c r="I1694" s="39"/>
      <c r="J1694" s="39"/>
    </row>
    <row r="1695" spans="2:10" ht="24.75" customHeight="1" x14ac:dyDescent="0.2">
      <c r="B1695" s="32"/>
      <c r="C1695" s="33"/>
      <c r="D1695" s="34"/>
      <c r="E1695" s="35">
        <v>0</v>
      </c>
      <c r="F1695" s="36"/>
      <c r="G1695" s="37"/>
      <c r="H1695" s="38"/>
      <c r="I1695" s="39"/>
      <c r="J1695" s="39"/>
    </row>
    <row r="1696" spans="2:10" ht="24.75" customHeight="1" x14ac:dyDescent="0.2">
      <c r="B1696" s="32"/>
      <c r="C1696" s="33"/>
      <c r="D1696" s="34"/>
      <c r="E1696" s="35">
        <v>0</v>
      </c>
      <c r="F1696" s="36"/>
      <c r="G1696" s="37"/>
      <c r="H1696" s="38"/>
      <c r="I1696" s="39"/>
      <c r="J1696" s="39"/>
    </row>
    <row r="1697" spans="2:10" ht="24.75" customHeight="1" x14ac:dyDescent="0.2">
      <c r="B1697" s="32"/>
      <c r="C1697" s="33"/>
      <c r="D1697" s="34"/>
      <c r="E1697" s="35">
        <v>0</v>
      </c>
      <c r="F1697" s="36"/>
      <c r="G1697" s="37"/>
      <c r="H1697" s="38"/>
      <c r="I1697" s="39"/>
      <c r="J1697" s="39"/>
    </row>
    <row r="1698" spans="2:10" ht="24.75" customHeight="1" x14ac:dyDescent="0.2">
      <c r="B1698" s="32"/>
      <c r="C1698" s="33"/>
      <c r="D1698" s="34"/>
      <c r="E1698" s="35">
        <v>0</v>
      </c>
      <c r="F1698" s="36"/>
      <c r="G1698" s="37"/>
      <c r="H1698" s="38"/>
      <c r="I1698" s="39"/>
      <c r="J1698" s="39"/>
    </row>
    <row r="1699" spans="2:10" ht="24.75" customHeight="1" x14ac:dyDescent="0.2">
      <c r="B1699" s="32"/>
      <c r="C1699" s="33"/>
      <c r="D1699" s="34"/>
      <c r="E1699" s="35">
        <v>0</v>
      </c>
      <c r="F1699" s="36"/>
      <c r="G1699" s="37"/>
      <c r="H1699" s="38"/>
      <c r="I1699" s="39"/>
      <c r="J1699" s="39"/>
    </row>
    <row r="1700" spans="2:10" ht="24.75" customHeight="1" x14ac:dyDescent="0.2">
      <c r="B1700" s="32"/>
      <c r="C1700" s="33"/>
      <c r="D1700" s="34"/>
      <c r="E1700" s="35">
        <v>0</v>
      </c>
      <c r="F1700" s="36"/>
      <c r="G1700" s="37"/>
      <c r="H1700" s="38"/>
      <c r="I1700" s="39"/>
      <c r="J1700" s="39"/>
    </row>
    <row r="1701" spans="2:10" ht="24.75" customHeight="1" x14ac:dyDescent="0.2">
      <c r="B1701" s="32"/>
      <c r="C1701" s="33"/>
      <c r="D1701" s="34"/>
      <c r="E1701" s="35">
        <v>0</v>
      </c>
      <c r="F1701" s="36"/>
      <c r="G1701" s="37"/>
      <c r="H1701" s="38"/>
      <c r="I1701" s="39"/>
      <c r="J1701" s="39"/>
    </row>
    <row r="1702" spans="2:10" ht="24.75" customHeight="1" x14ac:dyDescent="0.2">
      <c r="B1702" s="32"/>
      <c r="C1702" s="33"/>
      <c r="D1702" s="34"/>
      <c r="E1702" s="35">
        <v>0</v>
      </c>
      <c r="F1702" s="36"/>
      <c r="G1702" s="37"/>
      <c r="H1702" s="38"/>
      <c r="I1702" s="39"/>
      <c r="J1702" s="39"/>
    </row>
    <row r="1703" spans="2:10" ht="24.75" customHeight="1" x14ac:dyDescent="0.2">
      <c r="B1703" s="32"/>
      <c r="C1703" s="33"/>
      <c r="D1703" s="34"/>
      <c r="E1703" s="35">
        <v>0</v>
      </c>
      <c r="F1703" s="36"/>
      <c r="G1703" s="37"/>
      <c r="H1703" s="38"/>
      <c r="I1703" s="39"/>
      <c r="J1703" s="39"/>
    </row>
    <row r="1704" spans="2:10" ht="24.75" customHeight="1" x14ac:dyDescent="0.2">
      <c r="B1704" s="32"/>
      <c r="C1704" s="33"/>
      <c r="D1704" s="34"/>
      <c r="E1704" s="35">
        <v>0</v>
      </c>
      <c r="F1704" s="36"/>
      <c r="G1704" s="37"/>
      <c r="H1704" s="38"/>
      <c r="I1704" s="39"/>
      <c r="J1704" s="39"/>
    </row>
    <row r="1705" spans="2:10" ht="24.75" customHeight="1" x14ac:dyDescent="0.2">
      <c r="B1705" s="32"/>
      <c r="C1705" s="33"/>
      <c r="D1705" s="34"/>
      <c r="E1705" s="35">
        <v>0</v>
      </c>
      <c r="F1705" s="36"/>
      <c r="G1705" s="37"/>
      <c r="H1705" s="38"/>
      <c r="I1705" s="39"/>
      <c r="J1705" s="39"/>
    </row>
    <row r="1706" spans="2:10" ht="24.75" customHeight="1" x14ac:dyDescent="0.2">
      <c r="B1706" s="32"/>
      <c r="C1706" s="33"/>
      <c r="D1706" s="34"/>
      <c r="E1706" s="35">
        <v>0</v>
      </c>
      <c r="F1706" s="36"/>
      <c r="G1706" s="37"/>
      <c r="H1706" s="38"/>
      <c r="I1706" s="39"/>
      <c r="J1706" s="39"/>
    </row>
    <row r="1707" spans="2:10" ht="24.75" customHeight="1" x14ac:dyDescent="0.2">
      <c r="B1707" s="32"/>
      <c r="C1707" s="33"/>
      <c r="D1707" s="34"/>
      <c r="E1707" s="35">
        <v>0</v>
      </c>
      <c r="F1707" s="36"/>
      <c r="G1707" s="37"/>
      <c r="H1707" s="38"/>
      <c r="I1707" s="39"/>
      <c r="J1707" s="39"/>
    </row>
    <row r="1708" spans="2:10" ht="24.75" customHeight="1" x14ac:dyDescent="0.2">
      <c r="B1708" s="32"/>
      <c r="C1708" s="33"/>
      <c r="D1708" s="34"/>
      <c r="E1708" s="35">
        <v>0</v>
      </c>
      <c r="F1708" s="36"/>
      <c r="G1708" s="37"/>
      <c r="H1708" s="38"/>
      <c r="I1708" s="39"/>
      <c r="J1708" s="39"/>
    </row>
    <row r="1709" spans="2:10" ht="24.75" customHeight="1" x14ac:dyDescent="0.2">
      <c r="B1709" s="32"/>
      <c r="C1709" s="33"/>
      <c r="D1709" s="34"/>
      <c r="E1709" s="35">
        <v>0</v>
      </c>
      <c r="F1709" s="36"/>
      <c r="G1709" s="37"/>
      <c r="H1709" s="38"/>
      <c r="I1709" s="39"/>
      <c r="J1709" s="39"/>
    </row>
    <row r="1710" spans="2:10" ht="24.75" customHeight="1" x14ac:dyDescent="0.2">
      <c r="B1710" s="32"/>
      <c r="C1710" s="33"/>
      <c r="D1710" s="34"/>
      <c r="E1710" s="35">
        <v>0</v>
      </c>
      <c r="F1710" s="36"/>
      <c r="G1710" s="37"/>
      <c r="H1710" s="38"/>
      <c r="I1710" s="39"/>
      <c r="J1710" s="39"/>
    </row>
    <row r="1711" spans="2:10" ht="24.75" customHeight="1" x14ac:dyDescent="0.2">
      <c r="B1711" s="32"/>
      <c r="C1711" s="33"/>
      <c r="D1711" s="34"/>
      <c r="E1711" s="35">
        <v>0</v>
      </c>
      <c r="F1711" s="36"/>
      <c r="G1711" s="37"/>
      <c r="H1711" s="38"/>
      <c r="I1711" s="39"/>
      <c r="J1711" s="39"/>
    </row>
    <row r="1712" spans="2:10" ht="24.75" customHeight="1" x14ac:dyDescent="0.2">
      <c r="B1712" s="32"/>
      <c r="C1712" s="33"/>
      <c r="D1712" s="34"/>
      <c r="E1712" s="35">
        <v>0</v>
      </c>
      <c r="F1712" s="36"/>
      <c r="G1712" s="37"/>
      <c r="H1712" s="38"/>
      <c r="I1712" s="39"/>
      <c r="J1712" s="39"/>
    </row>
    <row r="1713" spans="2:10" ht="24.75" customHeight="1" x14ac:dyDescent="0.2">
      <c r="B1713" s="32"/>
      <c r="C1713" s="33"/>
      <c r="D1713" s="34"/>
      <c r="E1713" s="35">
        <v>0</v>
      </c>
      <c r="F1713" s="36"/>
      <c r="G1713" s="37"/>
      <c r="H1713" s="38"/>
      <c r="I1713" s="39"/>
      <c r="J1713" s="39"/>
    </row>
    <row r="1714" spans="2:10" ht="24.75" customHeight="1" x14ac:dyDescent="0.2">
      <c r="B1714" s="32"/>
      <c r="C1714" s="33"/>
      <c r="D1714" s="34"/>
      <c r="E1714" s="35">
        <v>0</v>
      </c>
      <c r="F1714" s="36"/>
      <c r="G1714" s="37"/>
      <c r="H1714" s="38"/>
      <c r="I1714" s="39"/>
      <c r="J1714" s="39"/>
    </row>
    <row r="1715" spans="2:10" ht="24.75" customHeight="1" x14ac:dyDescent="0.2">
      <c r="B1715" s="32"/>
      <c r="C1715" s="33"/>
      <c r="D1715" s="34"/>
      <c r="E1715" s="35">
        <v>0</v>
      </c>
      <c r="F1715" s="36"/>
      <c r="G1715" s="37"/>
      <c r="H1715" s="38"/>
      <c r="I1715" s="39"/>
      <c r="J1715" s="39"/>
    </row>
    <row r="1716" spans="2:10" ht="24.75" customHeight="1" x14ac:dyDescent="0.2">
      <c r="B1716" s="32"/>
      <c r="C1716" s="33"/>
      <c r="D1716" s="34"/>
      <c r="E1716" s="35">
        <v>0</v>
      </c>
      <c r="F1716" s="36"/>
      <c r="G1716" s="37"/>
      <c r="H1716" s="38"/>
      <c r="I1716" s="39"/>
      <c r="J1716" s="39"/>
    </row>
    <row r="1717" spans="2:10" ht="24.75" customHeight="1" x14ac:dyDescent="0.2">
      <c r="B1717" s="32"/>
      <c r="C1717" s="33"/>
      <c r="D1717" s="34"/>
      <c r="E1717" s="35">
        <v>0</v>
      </c>
      <c r="F1717" s="36"/>
      <c r="G1717" s="37"/>
      <c r="H1717" s="38"/>
      <c r="I1717" s="39"/>
      <c r="J1717" s="39"/>
    </row>
    <row r="1718" spans="2:10" ht="24.75" customHeight="1" x14ac:dyDescent="0.2">
      <c r="B1718" s="32"/>
      <c r="C1718" s="33"/>
      <c r="D1718" s="34"/>
      <c r="E1718" s="35">
        <v>0</v>
      </c>
      <c r="F1718" s="36"/>
      <c r="G1718" s="37"/>
      <c r="H1718" s="38"/>
      <c r="I1718" s="39"/>
      <c r="J1718" s="39"/>
    </row>
    <row r="1719" spans="2:10" ht="24.75" customHeight="1" x14ac:dyDescent="0.2">
      <c r="B1719" s="32"/>
      <c r="C1719" s="33"/>
      <c r="D1719" s="34"/>
      <c r="E1719" s="35">
        <v>0</v>
      </c>
      <c r="F1719" s="36"/>
      <c r="G1719" s="37"/>
      <c r="H1719" s="38"/>
      <c r="I1719" s="39"/>
      <c r="J1719" s="39"/>
    </row>
    <row r="1720" spans="2:10" ht="24.75" customHeight="1" x14ac:dyDescent="0.2">
      <c r="B1720" s="32"/>
      <c r="C1720" s="33"/>
      <c r="D1720" s="34"/>
      <c r="E1720" s="35">
        <v>0</v>
      </c>
      <c r="F1720" s="36"/>
      <c r="G1720" s="37"/>
      <c r="H1720" s="38"/>
      <c r="I1720" s="39"/>
      <c r="J1720" s="39"/>
    </row>
    <row r="1721" spans="2:10" ht="24.75" customHeight="1" x14ac:dyDescent="0.2">
      <c r="B1721" s="32"/>
      <c r="C1721" s="33"/>
      <c r="D1721" s="34"/>
      <c r="E1721" s="35">
        <v>0</v>
      </c>
      <c r="F1721" s="36"/>
      <c r="G1721" s="37"/>
      <c r="H1721" s="38"/>
      <c r="I1721" s="39"/>
      <c r="J1721" s="39"/>
    </row>
    <row r="1722" spans="2:10" ht="24.75" customHeight="1" x14ac:dyDescent="0.2">
      <c r="B1722" s="32"/>
      <c r="C1722" s="33"/>
      <c r="D1722" s="34"/>
      <c r="E1722" s="35">
        <v>0</v>
      </c>
      <c r="F1722" s="36"/>
      <c r="G1722" s="37"/>
      <c r="H1722" s="38"/>
      <c r="I1722" s="39"/>
      <c r="J1722" s="39"/>
    </row>
    <row r="1723" spans="2:10" ht="24.75" customHeight="1" x14ac:dyDescent="0.2">
      <c r="B1723" s="32"/>
      <c r="C1723" s="33"/>
      <c r="D1723" s="34"/>
      <c r="E1723" s="35">
        <v>0</v>
      </c>
      <c r="F1723" s="36"/>
      <c r="G1723" s="37"/>
      <c r="H1723" s="38"/>
      <c r="I1723" s="39"/>
      <c r="J1723" s="39"/>
    </row>
    <row r="1724" spans="2:10" ht="24.75" customHeight="1" x14ac:dyDescent="0.2">
      <c r="B1724" s="32"/>
      <c r="C1724" s="33"/>
      <c r="D1724" s="34"/>
      <c r="E1724" s="35">
        <v>0</v>
      </c>
      <c r="F1724" s="36"/>
      <c r="G1724" s="37"/>
      <c r="H1724" s="38"/>
      <c r="I1724" s="39"/>
      <c r="J1724" s="39"/>
    </row>
    <row r="1725" spans="2:10" ht="24.75" customHeight="1" x14ac:dyDescent="0.2">
      <c r="B1725" s="32"/>
      <c r="C1725" s="33"/>
      <c r="D1725" s="34"/>
      <c r="E1725" s="35">
        <v>0</v>
      </c>
      <c r="F1725" s="36"/>
      <c r="G1725" s="37"/>
      <c r="H1725" s="38"/>
      <c r="I1725" s="39"/>
      <c r="J1725" s="39"/>
    </row>
    <row r="1726" spans="2:10" ht="24.75" customHeight="1" x14ac:dyDescent="0.2">
      <c r="B1726" s="32"/>
      <c r="C1726" s="33"/>
      <c r="D1726" s="34"/>
      <c r="E1726" s="35">
        <v>0</v>
      </c>
      <c r="F1726" s="36"/>
      <c r="G1726" s="37"/>
      <c r="H1726" s="38"/>
      <c r="I1726" s="39"/>
      <c r="J1726" s="39"/>
    </row>
    <row r="1727" spans="2:10" ht="24.75" customHeight="1" x14ac:dyDescent="0.2">
      <c r="B1727" s="32"/>
      <c r="C1727" s="33"/>
      <c r="D1727" s="34"/>
      <c r="E1727" s="35">
        <v>0</v>
      </c>
      <c r="F1727" s="36"/>
      <c r="G1727" s="37"/>
      <c r="H1727" s="38"/>
      <c r="I1727" s="39"/>
      <c r="J1727" s="39"/>
    </row>
    <row r="1728" spans="2:10" ht="24.75" customHeight="1" x14ac:dyDescent="0.2">
      <c r="B1728" s="32"/>
      <c r="C1728" s="33"/>
      <c r="D1728" s="34"/>
      <c r="E1728" s="35">
        <v>0</v>
      </c>
      <c r="F1728" s="36"/>
      <c r="G1728" s="37"/>
      <c r="H1728" s="38"/>
      <c r="I1728" s="39"/>
      <c r="J1728" s="39"/>
    </row>
    <row r="1729" spans="2:10" ht="24.75" customHeight="1" x14ac:dyDescent="0.2">
      <c r="B1729" s="32"/>
      <c r="C1729" s="33"/>
      <c r="D1729" s="34"/>
      <c r="E1729" s="35">
        <v>0</v>
      </c>
      <c r="F1729" s="36"/>
      <c r="G1729" s="37"/>
      <c r="H1729" s="38"/>
      <c r="I1729" s="39"/>
      <c r="J1729" s="39"/>
    </row>
    <row r="1730" spans="2:10" ht="24.75" customHeight="1" x14ac:dyDescent="0.2">
      <c r="B1730" s="32"/>
      <c r="C1730" s="33"/>
      <c r="D1730" s="34"/>
      <c r="E1730" s="35">
        <v>0</v>
      </c>
      <c r="F1730" s="36"/>
      <c r="G1730" s="37"/>
      <c r="H1730" s="38"/>
      <c r="I1730" s="39"/>
      <c r="J1730" s="39"/>
    </row>
    <row r="1731" spans="2:10" ht="24.75" customHeight="1" x14ac:dyDescent="0.2">
      <c r="B1731" s="32"/>
      <c r="C1731" s="33"/>
      <c r="D1731" s="34"/>
      <c r="E1731" s="35">
        <v>0</v>
      </c>
      <c r="F1731" s="36"/>
      <c r="G1731" s="37"/>
      <c r="H1731" s="38"/>
      <c r="I1731" s="39"/>
      <c r="J1731" s="39"/>
    </row>
    <row r="1732" spans="2:10" ht="24.75" customHeight="1" x14ac:dyDescent="0.2">
      <c r="B1732" s="32"/>
      <c r="C1732" s="33"/>
      <c r="D1732" s="34"/>
      <c r="E1732" s="35">
        <v>0</v>
      </c>
      <c r="F1732" s="36"/>
      <c r="G1732" s="37"/>
      <c r="H1732" s="38"/>
      <c r="I1732" s="39"/>
      <c r="J1732" s="39"/>
    </row>
    <row r="1733" spans="2:10" ht="24.75" customHeight="1" x14ac:dyDescent="0.2">
      <c r="B1733" s="32"/>
      <c r="C1733" s="33"/>
      <c r="D1733" s="34"/>
      <c r="E1733" s="35">
        <v>0</v>
      </c>
      <c r="F1733" s="36"/>
      <c r="G1733" s="37"/>
      <c r="H1733" s="38"/>
      <c r="I1733" s="39"/>
      <c r="J1733" s="39"/>
    </row>
    <row r="1734" spans="2:10" ht="24.75" customHeight="1" x14ac:dyDescent="0.2">
      <c r="B1734" s="32"/>
      <c r="C1734" s="33"/>
      <c r="D1734" s="34"/>
      <c r="E1734" s="35">
        <v>0</v>
      </c>
      <c r="F1734" s="36"/>
      <c r="G1734" s="37"/>
      <c r="H1734" s="38"/>
      <c r="I1734" s="39"/>
      <c r="J1734" s="39"/>
    </row>
    <row r="1735" spans="2:10" ht="24.75" customHeight="1" x14ac:dyDescent="0.2">
      <c r="B1735" s="32"/>
      <c r="C1735" s="33"/>
      <c r="D1735" s="34"/>
      <c r="E1735" s="35">
        <v>0</v>
      </c>
      <c r="F1735" s="36"/>
      <c r="G1735" s="37"/>
      <c r="H1735" s="38"/>
      <c r="I1735" s="39"/>
      <c r="J1735" s="39"/>
    </row>
    <row r="1736" spans="2:10" ht="24.75" customHeight="1" x14ac:dyDescent="0.2">
      <c r="B1736" s="32"/>
      <c r="C1736" s="33"/>
      <c r="D1736" s="34"/>
      <c r="E1736" s="35">
        <v>0</v>
      </c>
      <c r="F1736" s="36"/>
      <c r="G1736" s="37"/>
      <c r="H1736" s="38"/>
      <c r="I1736" s="39"/>
      <c r="J1736" s="39"/>
    </row>
    <row r="1737" spans="2:10" ht="24.75" customHeight="1" x14ac:dyDescent="0.2">
      <c r="B1737" s="32"/>
      <c r="C1737" s="33"/>
      <c r="D1737" s="34"/>
      <c r="E1737" s="35">
        <v>0</v>
      </c>
      <c r="F1737" s="36"/>
      <c r="G1737" s="37"/>
      <c r="H1737" s="38"/>
      <c r="I1737" s="39"/>
      <c r="J1737" s="39"/>
    </row>
    <row r="1738" spans="2:10" ht="24.75" customHeight="1" x14ac:dyDescent="0.2">
      <c r="B1738" s="32"/>
      <c r="C1738" s="33"/>
      <c r="D1738" s="34"/>
      <c r="E1738" s="35">
        <v>0</v>
      </c>
      <c r="F1738" s="36"/>
      <c r="G1738" s="37"/>
      <c r="H1738" s="38"/>
      <c r="I1738" s="39"/>
      <c r="J1738" s="39"/>
    </row>
    <row r="1739" spans="2:10" ht="24.75" customHeight="1" x14ac:dyDescent="0.2">
      <c r="B1739" s="32"/>
      <c r="C1739" s="33"/>
      <c r="D1739" s="34"/>
      <c r="E1739" s="35">
        <v>0</v>
      </c>
      <c r="F1739" s="36"/>
      <c r="G1739" s="37"/>
      <c r="H1739" s="38"/>
      <c r="I1739" s="39"/>
      <c r="J1739" s="39"/>
    </row>
    <row r="1740" spans="2:10" ht="24.75" customHeight="1" x14ac:dyDescent="0.2">
      <c r="B1740" s="32"/>
      <c r="C1740" s="33"/>
      <c r="D1740" s="34"/>
      <c r="E1740" s="35">
        <v>0</v>
      </c>
      <c r="F1740" s="36"/>
      <c r="G1740" s="37"/>
      <c r="H1740" s="38"/>
      <c r="I1740" s="39"/>
      <c r="J1740" s="39"/>
    </row>
    <row r="1741" spans="2:10" ht="24.75" customHeight="1" x14ac:dyDescent="0.2">
      <c r="B1741" s="32"/>
      <c r="C1741" s="33"/>
      <c r="D1741" s="34"/>
      <c r="E1741" s="35">
        <v>0</v>
      </c>
      <c r="F1741" s="36"/>
      <c r="G1741" s="37"/>
      <c r="H1741" s="38"/>
      <c r="I1741" s="39"/>
      <c r="J1741" s="39"/>
    </row>
    <row r="1742" spans="2:10" ht="24.75" customHeight="1" x14ac:dyDescent="0.2">
      <c r="B1742" s="32"/>
      <c r="C1742" s="33"/>
      <c r="D1742" s="34"/>
      <c r="E1742" s="35">
        <v>0</v>
      </c>
      <c r="F1742" s="36"/>
      <c r="G1742" s="37"/>
      <c r="H1742" s="38"/>
      <c r="I1742" s="39"/>
      <c r="J1742" s="39"/>
    </row>
    <row r="1743" spans="2:10" ht="24.75" customHeight="1" x14ac:dyDescent="0.2">
      <c r="B1743" s="32"/>
      <c r="C1743" s="33"/>
      <c r="D1743" s="34"/>
      <c r="E1743" s="35">
        <v>0</v>
      </c>
      <c r="F1743" s="36"/>
      <c r="G1743" s="37"/>
      <c r="H1743" s="38"/>
      <c r="I1743" s="39"/>
      <c r="J1743" s="39"/>
    </row>
    <row r="1744" spans="2:10" ht="24.75" customHeight="1" x14ac:dyDescent="0.2">
      <c r="B1744" s="32"/>
      <c r="C1744" s="33"/>
      <c r="D1744" s="34"/>
      <c r="E1744" s="35">
        <v>0</v>
      </c>
      <c r="F1744" s="36"/>
      <c r="G1744" s="37"/>
      <c r="H1744" s="38"/>
      <c r="I1744" s="39"/>
      <c r="J1744" s="39"/>
    </row>
    <row r="1745" spans="2:10" ht="24.75" customHeight="1" x14ac:dyDescent="0.2">
      <c r="B1745" s="32"/>
      <c r="C1745" s="33"/>
      <c r="D1745" s="34"/>
      <c r="E1745" s="35">
        <v>0</v>
      </c>
      <c r="F1745" s="36"/>
      <c r="G1745" s="37"/>
      <c r="H1745" s="38"/>
      <c r="I1745" s="39"/>
      <c r="J1745" s="39"/>
    </row>
    <row r="1746" spans="2:10" ht="24.75" customHeight="1" x14ac:dyDescent="0.2">
      <c r="B1746" s="32"/>
      <c r="C1746" s="33"/>
      <c r="D1746" s="34"/>
      <c r="E1746" s="35">
        <v>0</v>
      </c>
      <c r="F1746" s="36"/>
      <c r="G1746" s="37"/>
      <c r="H1746" s="38"/>
      <c r="I1746" s="39"/>
      <c r="J1746" s="39"/>
    </row>
    <row r="1747" spans="2:10" ht="24.75" customHeight="1" x14ac:dyDescent="0.2">
      <c r="B1747" s="32"/>
      <c r="C1747" s="33"/>
      <c r="D1747" s="34"/>
      <c r="E1747" s="35">
        <v>0</v>
      </c>
      <c r="F1747" s="36"/>
      <c r="G1747" s="37"/>
      <c r="H1747" s="38"/>
      <c r="I1747" s="39"/>
      <c r="J1747" s="39"/>
    </row>
    <row r="1748" spans="2:10" ht="24.75" customHeight="1" x14ac:dyDescent="0.2">
      <c r="B1748" s="32"/>
      <c r="C1748" s="33"/>
      <c r="D1748" s="34"/>
      <c r="E1748" s="35">
        <v>0</v>
      </c>
      <c r="F1748" s="36"/>
      <c r="G1748" s="37"/>
      <c r="H1748" s="38"/>
      <c r="I1748" s="39"/>
      <c r="J1748" s="39"/>
    </row>
    <row r="1749" spans="2:10" ht="24.75" customHeight="1" x14ac:dyDescent="0.2">
      <c r="B1749" s="32"/>
      <c r="C1749" s="33"/>
      <c r="D1749" s="34"/>
      <c r="E1749" s="35">
        <v>0</v>
      </c>
      <c r="F1749" s="36"/>
      <c r="G1749" s="37"/>
      <c r="H1749" s="38"/>
      <c r="I1749" s="39"/>
      <c r="J1749" s="39"/>
    </row>
    <row r="1750" spans="2:10" ht="24.75" customHeight="1" x14ac:dyDescent="0.2">
      <c r="B1750" s="32"/>
      <c r="C1750" s="33"/>
      <c r="D1750" s="34"/>
      <c r="E1750" s="35">
        <v>0</v>
      </c>
      <c r="F1750" s="36"/>
      <c r="G1750" s="37"/>
      <c r="H1750" s="38"/>
      <c r="I1750" s="39"/>
      <c r="J1750" s="39"/>
    </row>
    <row r="1751" spans="2:10" ht="24.75" customHeight="1" x14ac:dyDescent="0.2">
      <c r="B1751" s="32"/>
      <c r="C1751" s="33"/>
      <c r="D1751" s="34"/>
      <c r="E1751" s="35">
        <v>0</v>
      </c>
      <c r="F1751" s="36"/>
      <c r="G1751" s="37"/>
      <c r="H1751" s="38"/>
      <c r="I1751" s="39"/>
      <c r="J1751" s="39"/>
    </row>
    <row r="1752" spans="2:10" ht="24.75" customHeight="1" x14ac:dyDescent="0.2">
      <c r="B1752" s="32"/>
      <c r="C1752" s="33"/>
      <c r="D1752" s="34"/>
      <c r="E1752" s="35">
        <v>0</v>
      </c>
      <c r="F1752" s="36"/>
      <c r="G1752" s="37"/>
      <c r="H1752" s="38"/>
      <c r="I1752" s="39"/>
      <c r="J1752" s="39"/>
    </row>
    <row r="1753" spans="2:10" ht="24.75" customHeight="1" x14ac:dyDescent="0.2">
      <c r="B1753" s="32"/>
      <c r="C1753" s="33"/>
      <c r="D1753" s="34"/>
      <c r="E1753" s="35">
        <v>0</v>
      </c>
      <c r="F1753" s="36"/>
      <c r="G1753" s="37"/>
      <c r="H1753" s="38"/>
      <c r="I1753" s="39"/>
      <c r="J1753" s="39"/>
    </row>
    <row r="1754" spans="2:10" ht="24.75" customHeight="1" x14ac:dyDescent="0.2">
      <c r="B1754" s="32"/>
      <c r="C1754" s="33"/>
      <c r="D1754" s="34"/>
      <c r="E1754" s="35">
        <v>0</v>
      </c>
      <c r="F1754" s="36"/>
      <c r="G1754" s="37"/>
      <c r="H1754" s="38"/>
      <c r="I1754" s="39"/>
      <c r="J1754" s="39"/>
    </row>
    <row r="1755" spans="2:10" ht="24.75" customHeight="1" x14ac:dyDescent="0.2">
      <c r="B1755" s="32"/>
      <c r="C1755" s="33"/>
      <c r="D1755" s="34"/>
      <c r="E1755" s="35">
        <v>0</v>
      </c>
      <c r="F1755" s="36"/>
      <c r="G1755" s="37"/>
      <c r="H1755" s="38"/>
      <c r="I1755" s="39"/>
      <c r="J1755" s="39"/>
    </row>
    <row r="1756" spans="2:10" ht="24.75" customHeight="1" x14ac:dyDescent="0.2">
      <c r="B1756" s="32"/>
      <c r="C1756" s="33"/>
      <c r="D1756" s="34"/>
      <c r="E1756" s="35">
        <v>0</v>
      </c>
      <c r="F1756" s="36"/>
      <c r="G1756" s="37"/>
      <c r="H1756" s="38"/>
      <c r="I1756" s="39"/>
      <c r="J1756" s="39"/>
    </row>
    <row r="1757" spans="2:10" ht="24.75" customHeight="1" x14ac:dyDescent="0.2">
      <c r="B1757" s="32"/>
      <c r="C1757" s="33"/>
      <c r="D1757" s="34"/>
      <c r="E1757" s="35">
        <v>0</v>
      </c>
      <c r="F1757" s="36"/>
      <c r="G1757" s="37"/>
      <c r="H1757" s="38"/>
      <c r="I1757" s="39"/>
      <c r="J1757" s="39"/>
    </row>
    <row r="1758" spans="2:10" ht="24.75" customHeight="1" x14ac:dyDescent="0.2">
      <c r="B1758" s="32"/>
      <c r="C1758" s="33"/>
      <c r="D1758" s="34"/>
      <c r="E1758" s="35">
        <v>0</v>
      </c>
      <c r="F1758" s="36"/>
      <c r="G1758" s="37"/>
      <c r="H1758" s="38"/>
      <c r="I1758" s="39"/>
      <c r="J1758" s="39"/>
    </row>
    <row r="1759" spans="2:10" ht="24.75" customHeight="1" x14ac:dyDescent="0.2">
      <c r="B1759" s="32"/>
      <c r="C1759" s="33"/>
      <c r="D1759" s="34"/>
      <c r="E1759" s="35">
        <v>0</v>
      </c>
      <c r="F1759" s="36"/>
      <c r="G1759" s="37"/>
      <c r="H1759" s="38"/>
      <c r="I1759" s="39"/>
      <c r="J1759" s="39"/>
    </row>
    <row r="1760" spans="2:10" ht="24.75" customHeight="1" x14ac:dyDescent="0.2">
      <c r="B1760" s="32"/>
      <c r="C1760" s="33"/>
      <c r="D1760" s="34"/>
      <c r="E1760" s="35">
        <v>0</v>
      </c>
      <c r="F1760" s="36"/>
      <c r="G1760" s="37"/>
      <c r="H1760" s="38"/>
      <c r="I1760" s="39"/>
      <c r="J1760" s="39"/>
    </row>
    <row r="1761" spans="2:10" ht="24.75" customHeight="1" x14ac:dyDescent="0.2">
      <c r="B1761" s="32"/>
      <c r="C1761" s="33"/>
      <c r="D1761" s="34"/>
      <c r="E1761" s="35">
        <v>0</v>
      </c>
      <c r="F1761" s="36"/>
      <c r="G1761" s="37"/>
      <c r="H1761" s="38"/>
      <c r="I1761" s="39"/>
      <c r="J1761" s="39"/>
    </row>
    <row r="1762" spans="2:10" ht="24.75" customHeight="1" x14ac:dyDescent="0.2">
      <c r="B1762" s="32"/>
      <c r="C1762" s="33"/>
      <c r="D1762" s="34"/>
      <c r="E1762" s="35">
        <v>0</v>
      </c>
      <c r="F1762" s="36"/>
      <c r="G1762" s="37"/>
      <c r="H1762" s="38"/>
      <c r="I1762" s="39"/>
      <c r="J1762" s="39"/>
    </row>
    <row r="1763" spans="2:10" ht="24.75" customHeight="1" x14ac:dyDescent="0.2">
      <c r="B1763" s="32"/>
      <c r="C1763" s="33"/>
      <c r="D1763" s="34"/>
      <c r="E1763" s="35">
        <v>0</v>
      </c>
      <c r="F1763" s="36"/>
      <c r="G1763" s="37"/>
      <c r="H1763" s="38"/>
      <c r="I1763" s="39"/>
      <c r="J1763" s="39"/>
    </row>
    <row r="1764" spans="2:10" ht="24.75" customHeight="1" x14ac:dyDescent="0.2">
      <c r="B1764" s="32"/>
      <c r="C1764" s="33"/>
      <c r="D1764" s="34"/>
      <c r="E1764" s="35">
        <v>0</v>
      </c>
      <c r="F1764" s="36"/>
      <c r="G1764" s="37"/>
      <c r="H1764" s="38"/>
      <c r="I1764" s="39"/>
      <c r="J1764" s="39"/>
    </row>
    <row r="1765" spans="2:10" ht="24.75" customHeight="1" x14ac:dyDescent="0.2">
      <c r="B1765" s="32"/>
      <c r="C1765" s="33"/>
      <c r="D1765" s="34"/>
      <c r="E1765" s="35">
        <v>0</v>
      </c>
      <c r="F1765" s="36"/>
      <c r="G1765" s="37"/>
      <c r="H1765" s="38"/>
      <c r="I1765" s="39"/>
      <c r="J1765" s="39"/>
    </row>
    <row r="1766" spans="2:10" ht="24.75" customHeight="1" x14ac:dyDescent="0.2">
      <c r="B1766" s="32"/>
      <c r="C1766" s="33"/>
      <c r="D1766" s="34"/>
      <c r="E1766" s="35">
        <v>0</v>
      </c>
      <c r="F1766" s="36"/>
      <c r="G1766" s="37"/>
      <c r="H1766" s="38"/>
      <c r="I1766" s="39"/>
      <c r="J1766" s="39"/>
    </row>
    <row r="1767" spans="2:10" ht="24.75" customHeight="1" x14ac:dyDescent="0.2">
      <c r="B1767" s="32"/>
      <c r="C1767" s="33"/>
      <c r="D1767" s="34"/>
      <c r="E1767" s="35">
        <v>0</v>
      </c>
      <c r="F1767" s="36"/>
      <c r="G1767" s="37"/>
      <c r="H1767" s="38"/>
      <c r="I1767" s="39"/>
      <c r="J1767" s="39"/>
    </row>
    <row r="1768" spans="2:10" ht="24.75" customHeight="1" x14ac:dyDescent="0.2">
      <c r="B1768" s="32"/>
      <c r="C1768" s="33"/>
      <c r="D1768" s="34"/>
      <c r="E1768" s="35">
        <v>0</v>
      </c>
      <c r="F1768" s="36"/>
      <c r="G1768" s="37"/>
      <c r="H1768" s="38"/>
      <c r="I1768" s="39"/>
      <c r="J1768" s="39"/>
    </row>
    <row r="1769" spans="2:10" ht="24.75" customHeight="1" x14ac:dyDescent="0.2">
      <c r="B1769" s="32"/>
      <c r="C1769" s="33"/>
      <c r="D1769" s="34"/>
      <c r="E1769" s="35">
        <v>0</v>
      </c>
      <c r="F1769" s="36"/>
      <c r="G1769" s="37"/>
      <c r="H1769" s="38"/>
      <c r="I1769" s="39"/>
      <c r="J1769" s="39"/>
    </row>
    <row r="1770" spans="2:10" ht="24.75" customHeight="1" x14ac:dyDescent="0.2">
      <c r="B1770" s="32"/>
      <c r="C1770" s="33"/>
      <c r="D1770" s="34"/>
      <c r="E1770" s="35">
        <v>0</v>
      </c>
      <c r="F1770" s="36"/>
      <c r="G1770" s="37"/>
      <c r="H1770" s="38"/>
      <c r="I1770" s="39"/>
      <c r="J1770" s="39"/>
    </row>
    <row r="1771" spans="2:10" ht="24.75" customHeight="1" x14ac:dyDescent="0.2">
      <c r="B1771" s="32"/>
      <c r="C1771" s="33"/>
      <c r="D1771" s="34"/>
      <c r="E1771" s="35">
        <v>0</v>
      </c>
      <c r="F1771" s="36"/>
      <c r="G1771" s="37"/>
      <c r="H1771" s="38"/>
      <c r="I1771" s="39"/>
      <c r="J1771" s="39"/>
    </row>
    <row r="1772" spans="2:10" ht="24.75" customHeight="1" x14ac:dyDescent="0.2">
      <c r="B1772" s="32"/>
      <c r="C1772" s="33"/>
      <c r="D1772" s="34"/>
      <c r="E1772" s="35">
        <v>0</v>
      </c>
      <c r="F1772" s="36"/>
      <c r="G1772" s="37"/>
      <c r="H1772" s="38"/>
      <c r="I1772" s="39"/>
      <c r="J1772" s="39"/>
    </row>
    <row r="1773" spans="2:10" ht="24.75" customHeight="1" x14ac:dyDescent="0.2">
      <c r="B1773" s="32"/>
      <c r="C1773" s="33"/>
      <c r="D1773" s="34"/>
      <c r="E1773" s="35">
        <v>0</v>
      </c>
      <c r="F1773" s="36"/>
      <c r="G1773" s="37"/>
      <c r="H1773" s="38"/>
      <c r="I1773" s="39"/>
      <c r="J1773" s="39"/>
    </row>
    <row r="1774" spans="2:10" ht="24.75" customHeight="1" x14ac:dyDescent="0.2">
      <c r="B1774" s="32"/>
      <c r="C1774" s="33"/>
      <c r="D1774" s="34"/>
      <c r="E1774" s="35">
        <v>0</v>
      </c>
      <c r="F1774" s="36"/>
      <c r="G1774" s="37"/>
      <c r="H1774" s="38"/>
      <c r="I1774" s="39"/>
      <c r="J1774" s="39"/>
    </row>
    <row r="1775" spans="2:10" ht="24.75" customHeight="1" x14ac:dyDescent="0.2">
      <c r="B1775" s="32"/>
      <c r="C1775" s="33"/>
      <c r="D1775" s="34"/>
      <c r="E1775" s="35">
        <v>0</v>
      </c>
      <c r="F1775" s="36"/>
      <c r="G1775" s="37"/>
      <c r="H1775" s="38"/>
      <c r="I1775" s="39"/>
      <c r="J1775" s="39"/>
    </row>
    <row r="1776" spans="2:10" ht="24.75" customHeight="1" x14ac:dyDescent="0.2">
      <c r="B1776" s="32"/>
      <c r="C1776" s="33"/>
      <c r="D1776" s="34"/>
      <c r="E1776" s="35">
        <v>0</v>
      </c>
      <c r="F1776" s="36"/>
      <c r="G1776" s="37"/>
      <c r="H1776" s="38"/>
      <c r="I1776" s="39"/>
      <c r="J1776" s="39"/>
    </row>
    <row r="1777" spans="2:10" ht="24.75" customHeight="1" x14ac:dyDescent="0.2">
      <c r="B1777" s="32"/>
      <c r="C1777" s="33"/>
      <c r="D1777" s="34"/>
      <c r="E1777" s="35">
        <v>0</v>
      </c>
      <c r="F1777" s="36"/>
      <c r="G1777" s="37"/>
      <c r="H1777" s="38"/>
      <c r="I1777" s="39"/>
      <c r="J1777" s="39"/>
    </row>
    <row r="1778" spans="2:10" ht="24.75" customHeight="1" x14ac:dyDescent="0.2">
      <c r="B1778" s="32"/>
      <c r="C1778" s="33"/>
      <c r="D1778" s="34"/>
      <c r="E1778" s="35">
        <v>0</v>
      </c>
      <c r="F1778" s="36"/>
      <c r="G1778" s="37"/>
      <c r="H1778" s="38"/>
      <c r="I1778" s="39"/>
      <c r="J1778" s="39"/>
    </row>
    <row r="1779" spans="2:10" ht="24.75" customHeight="1" x14ac:dyDescent="0.2">
      <c r="B1779" s="32"/>
      <c r="C1779" s="33"/>
      <c r="D1779" s="34"/>
      <c r="E1779" s="35">
        <v>0</v>
      </c>
      <c r="F1779" s="36"/>
      <c r="G1779" s="37"/>
      <c r="H1779" s="38"/>
      <c r="I1779" s="39"/>
      <c r="J1779" s="39"/>
    </row>
    <row r="1780" spans="2:10" ht="24.75" customHeight="1" x14ac:dyDescent="0.2">
      <c r="B1780" s="32"/>
      <c r="C1780" s="33"/>
      <c r="D1780" s="34"/>
      <c r="E1780" s="35">
        <v>0</v>
      </c>
      <c r="F1780" s="36"/>
      <c r="G1780" s="37"/>
      <c r="H1780" s="38"/>
      <c r="I1780" s="39"/>
      <c r="J1780" s="39"/>
    </row>
    <row r="1781" spans="2:10" ht="24.75" customHeight="1" x14ac:dyDescent="0.2">
      <c r="B1781" s="32"/>
      <c r="C1781" s="33"/>
      <c r="D1781" s="34"/>
      <c r="E1781" s="35">
        <v>0</v>
      </c>
      <c r="F1781" s="36"/>
      <c r="G1781" s="37"/>
      <c r="H1781" s="38"/>
      <c r="I1781" s="39"/>
      <c r="J1781" s="39"/>
    </row>
    <row r="1782" spans="2:10" ht="24.75" customHeight="1" x14ac:dyDescent="0.2">
      <c r="B1782" s="32"/>
      <c r="C1782" s="33"/>
      <c r="D1782" s="34"/>
      <c r="E1782" s="35">
        <v>0</v>
      </c>
      <c r="F1782" s="36"/>
      <c r="G1782" s="37"/>
      <c r="H1782" s="38"/>
      <c r="I1782" s="39"/>
      <c r="J1782" s="39"/>
    </row>
    <row r="1783" spans="2:10" ht="24.75" customHeight="1" x14ac:dyDescent="0.2">
      <c r="B1783" s="32"/>
      <c r="C1783" s="33"/>
      <c r="D1783" s="34"/>
      <c r="E1783" s="35">
        <v>0</v>
      </c>
      <c r="F1783" s="36"/>
      <c r="G1783" s="37"/>
      <c r="H1783" s="38"/>
      <c r="I1783" s="39"/>
      <c r="J1783" s="39"/>
    </row>
    <row r="1784" spans="2:10" ht="24.75" customHeight="1" x14ac:dyDescent="0.2">
      <c r="B1784" s="32"/>
      <c r="C1784" s="33"/>
      <c r="D1784" s="34"/>
      <c r="E1784" s="35">
        <v>0</v>
      </c>
      <c r="F1784" s="36"/>
      <c r="G1784" s="37"/>
      <c r="H1784" s="38"/>
      <c r="I1784" s="39"/>
      <c r="J1784" s="39"/>
    </row>
    <row r="1785" spans="2:10" ht="24.75" customHeight="1" x14ac:dyDescent="0.2">
      <c r="B1785" s="32"/>
      <c r="C1785" s="33"/>
      <c r="D1785" s="34"/>
      <c r="E1785" s="35">
        <v>0</v>
      </c>
      <c r="F1785" s="36"/>
      <c r="G1785" s="37"/>
      <c r="H1785" s="38"/>
      <c r="I1785" s="39"/>
      <c r="J1785" s="39"/>
    </row>
    <row r="1786" spans="2:10" ht="24.75" customHeight="1" x14ac:dyDescent="0.2">
      <c r="B1786" s="32"/>
      <c r="C1786" s="33"/>
      <c r="D1786" s="34"/>
      <c r="E1786" s="35">
        <v>0</v>
      </c>
      <c r="F1786" s="36"/>
      <c r="G1786" s="37"/>
      <c r="H1786" s="38"/>
      <c r="I1786" s="39"/>
      <c r="J1786" s="39"/>
    </row>
    <row r="1787" spans="2:10" ht="24.75" customHeight="1" x14ac:dyDescent="0.2">
      <c r="B1787" s="32"/>
      <c r="C1787" s="33"/>
      <c r="D1787" s="34"/>
      <c r="E1787" s="35">
        <v>0</v>
      </c>
      <c r="F1787" s="36"/>
      <c r="G1787" s="37"/>
      <c r="H1787" s="38"/>
      <c r="I1787" s="39"/>
      <c r="J1787" s="39"/>
    </row>
    <row r="1788" spans="2:10" ht="24.75" customHeight="1" x14ac:dyDescent="0.2">
      <c r="B1788" s="32"/>
      <c r="C1788" s="33"/>
      <c r="D1788" s="34"/>
      <c r="E1788" s="35">
        <v>0</v>
      </c>
      <c r="F1788" s="36"/>
      <c r="G1788" s="37"/>
      <c r="H1788" s="38"/>
      <c r="I1788" s="39"/>
      <c r="J1788" s="39"/>
    </row>
    <row r="1789" spans="2:10" ht="24.75" customHeight="1" x14ac:dyDescent="0.2">
      <c r="B1789" s="32"/>
      <c r="C1789" s="33"/>
      <c r="D1789" s="34"/>
      <c r="E1789" s="35">
        <v>0</v>
      </c>
      <c r="F1789" s="36"/>
      <c r="G1789" s="37"/>
      <c r="H1789" s="38"/>
      <c r="I1789" s="39"/>
      <c r="J1789" s="39"/>
    </row>
    <row r="1790" spans="2:10" ht="24.75" customHeight="1" x14ac:dyDescent="0.2">
      <c r="B1790" s="32"/>
      <c r="C1790" s="33"/>
      <c r="D1790" s="34"/>
      <c r="E1790" s="35">
        <v>0</v>
      </c>
      <c r="F1790" s="36"/>
      <c r="G1790" s="37"/>
      <c r="H1790" s="38"/>
      <c r="I1790" s="39"/>
      <c r="J1790" s="39"/>
    </row>
    <row r="1791" spans="2:10" ht="24.75" customHeight="1" x14ac:dyDescent="0.2">
      <c r="B1791" s="32"/>
      <c r="C1791" s="33"/>
      <c r="D1791" s="34"/>
      <c r="E1791" s="35">
        <v>0</v>
      </c>
      <c r="F1791" s="36"/>
      <c r="G1791" s="37"/>
      <c r="H1791" s="38"/>
      <c r="I1791" s="39"/>
      <c r="J1791" s="39"/>
    </row>
    <row r="1792" spans="2:10" ht="24.75" customHeight="1" x14ac:dyDescent="0.2">
      <c r="B1792" s="32"/>
      <c r="C1792" s="33"/>
      <c r="D1792" s="34"/>
      <c r="E1792" s="35">
        <v>0</v>
      </c>
      <c r="F1792" s="36"/>
      <c r="G1792" s="37"/>
      <c r="H1792" s="38"/>
      <c r="I1792" s="39"/>
      <c r="J1792" s="39"/>
    </row>
    <row r="1793" spans="2:10" ht="24.75" customHeight="1" x14ac:dyDescent="0.2">
      <c r="B1793" s="32"/>
      <c r="C1793" s="33"/>
      <c r="D1793" s="34"/>
      <c r="E1793" s="35"/>
      <c r="F1793" s="36"/>
      <c r="G1793" s="37"/>
      <c r="H1793" s="38"/>
      <c r="I1793" s="39"/>
      <c r="J1793" s="39"/>
    </row>
    <row r="1794" spans="2:10" ht="24.75" customHeight="1" x14ac:dyDescent="0.2">
      <c r="B1794" s="32"/>
      <c r="C1794" s="33"/>
      <c r="D1794" s="34"/>
      <c r="E1794" s="35"/>
      <c r="F1794" s="36"/>
      <c r="G1794" s="37"/>
      <c r="H1794" s="38"/>
      <c r="I1794" s="39"/>
      <c r="J1794" s="39"/>
    </row>
    <row r="1795" spans="2:10" ht="24.75" customHeight="1" x14ac:dyDescent="0.2">
      <c r="B1795" s="32"/>
      <c r="C1795" s="33"/>
      <c r="D1795" s="34"/>
      <c r="E1795" s="35"/>
      <c r="F1795" s="36"/>
      <c r="G1795" s="37"/>
      <c r="H1795" s="38"/>
      <c r="I1795" s="39"/>
      <c r="J1795" s="39"/>
    </row>
    <row r="1796" spans="2:10" ht="24.75" customHeight="1" x14ac:dyDescent="0.2">
      <c r="B1796" s="32"/>
      <c r="C1796" s="33"/>
      <c r="D1796" s="34"/>
      <c r="E1796" s="35"/>
      <c r="F1796" s="36"/>
      <c r="G1796" s="37"/>
      <c r="H1796" s="38"/>
      <c r="I1796" s="39"/>
      <c r="J1796" s="39"/>
    </row>
    <row r="1797" spans="2:10" ht="24.75" customHeight="1" x14ac:dyDescent="0.2">
      <c r="B1797" s="32"/>
      <c r="C1797" s="33"/>
      <c r="D1797" s="34"/>
      <c r="E1797" s="35"/>
      <c r="F1797" s="36"/>
      <c r="G1797" s="37"/>
      <c r="H1797" s="38"/>
      <c r="I1797" s="39"/>
      <c r="J1797" s="39"/>
    </row>
    <row r="1798" spans="2:10" ht="24.75" customHeight="1" x14ac:dyDescent="0.2">
      <c r="B1798" s="32"/>
      <c r="C1798" s="33"/>
      <c r="D1798" s="34"/>
      <c r="E1798" s="35"/>
      <c r="F1798" s="36"/>
      <c r="G1798" s="37"/>
      <c r="H1798" s="38"/>
      <c r="I1798" s="39"/>
      <c r="J1798" s="39"/>
    </row>
    <row r="1799" spans="2:10" ht="24.75" customHeight="1" x14ac:dyDescent="0.2">
      <c r="B1799" s="32"/>
      <c r="C1799" s="33"/>
      <c r="D1799" s="34"/>
      <c r="E1799" s="35"/>
      <c r="F1799" s="36"/>
      <c r="G1799" s="37"/>
      <c r="H1799" s="38"/>
      <c r="I1799" s="39"/>
      <c r="J1799" s="39"/>
    </row>
    <row r="1800" spans="2:10" ht="24.75" customHeight="1" x14ac:dyDescent="0.2">
      <c r="B1800" s="32"/>
      <c r="C1800" s="33"/>
      <c r="D1800" s="34"/>
      <c r="E1800" s="35"/>
      <c r="F1800" s="36"/>
      <c r="G1800" s="37"/>
      <c r="H1800" s="38"/>
      <c r="I1800" s="39"/>
      <c r="J1800" s="39"/>
    </row>
    <row r="1801" spans="2:10" ht="24.75" customHeight="1" x14ac:dyDescent="0.2">
      <c r="B1801" s="32"/>
      <c r="C1801" s="33"/>
      <c r="D1801" s="34"/>
      <c r="E1801" s="35"/>
      <c r="F1801" s="36"/>
      <c r="G1801" s="37"/>
      <c r="H1801" s="38"/>
      <c r="I1801" s="39"/>
      <c r="J1801" s="39"/>
    </row>
    <row r="1802" spans="2:10" ht="24.75" customHeight="1" x14ac:dyDescent="0.2">
      <c r="B1802" s="32"/>
      <c r="C1802" s="33"/>
      <c r="D1802" s="34"/>
      <c r="E1802" s="35"/>
      <c r="F1802" s="36"/>
      <c r="G1802" s="37"/>
      <c r="H1802" s="38"/>
      <c r="I1802" s="39"/>
      <c r="J1802" s="39"/>
    </row>
    <row r="1803" spans="2:10" ht="24.75" customHeight="1" x14ac:dyDescent="0.2">
      <c r="B1803" s="32"/>
      <c r="C1803" s="33"/>
      <c r="D1803" s="34"/>
      <c r="E1803" s="35"/>
      <c r="F1803" s="36"/>
      <c r="G1803" s="37"/>
      <c r="H1803" s="38"/>
      <c r="I1803" s="39"/>
      <c r="J1803" s="39"/>
    </row>
    <row r="1804" spans="2:10" ht="24.75" customHeight="1" x14ac:dyDescent="0.2">
      <c r="B1804" s="32"/>
      <c r="C1804" s="33"/>
      <c r="D1804" s="34"/>
      <c r="E1804" s="35"/>
      <c r="F1804" s="36"/>
      <c r="G1804" s="37"/>
      <c r="H1804" s="38"/>
      <c r="I1804" s="39"/>
      <c r="J1804" s="39"/>
    </row>
    <row r="1805" spans="2:10" ht="24.75" customHeight="1" x14ac:dyDescent="0.2">
      <c r="B1805" s="32"/>
      <c r="C1805" s="33"/>
      <c r="D1805" s="34"/>
      <c r="E1805" s="35"/>
      <c r="F1805" s="36"/>
      <c r="G1805" s="37"/>
      <c r="H1805" s="38"/>
      <c r="I1805" s="39"/>
      <c r="J1805" s="39"/>
    </row>
    <row r="1806" spans="2:10" ht="24.75" customHeight="1" x14ac:dyDescent="0.2">
      <c r="B1806" s="32"/>
      <c r="C1806" s="33"/>
      <c r="D1806" s="34"/>
      <c r="E1806" s="35"/>
      <c r="F1806" s="36"/>
      <c r="G1806" s="37"/>
      <c r="H1806" s="38"/>
      <c r="I1806" s="39"/>
      <c r="J1806" s="39"/>
    </row>
    <row r="1807" spans="2:10" ht="24.75" customHeight="1" x14ac:dyDescent="0.2">
      <c r="B1807" s="32"/>
      <c r="C1807" s="33"/>
      <c r="D1807" s="34"/>
      <c r="E1807" s="35"/>
      <c r="F1807" s="36"/>
      <c r="G1807" s="37"/>
      <c r="H1807" s="38"/>
      <c r="I1807" s="39"/>
      <c r="J1807" s="39"/>
    </row>
    <row r="1808" spans="2:10" ht="24.75" customHeight="1" x14ac:dyDescent="0.2">
      <c r="B1808" s="32"/>
      <c r="C1808" s="33"/>
      <c r="D1808" s="34"/>
      <c r="E1808" s="35"/>
      <c r="F1808" s="36"/>
      <c r="G1808" s="37"/>
      <c r="H1808" s="38"/>
      <c r="I1808" s="39"/>
      <c r="J1808" s="39"/>
    </row>
    <row r="1809" spans="2:10" ht="24.75" customHeight="1" x14ac:dyDescent="0.2">
      <c r="B1809" s="32"/>
      <c r="C1809" s="33"/>
      <c r="D1809" s="34"/>
      <c r="E1809" s="35"/>
      <c r="F1809" s="36"/>
      <c r="G1809" s="37"/>
      <c r="H1809" s="38"/>
      <c r="I1809" s="39"/>
      <c r="J1809" s="39"/>
    </row>
    <row r="1810" spans="2:10" ht="24.75" customHeight="1" x14ac:dyDescent="0.2">
      <c r="B1810" s="32"/>
      <c r="C1810" s="33"/>
      <c r="D1810" s="34"/>
      <c r="E1810" s="35"/>
      <c r="F1810" s="36"/>
      <c r="G1810" s="37"/>
      <c r="H1810" s="38"/>
      <c r="I1810" s="39"/>
      <c r="J1810" s="39"/>
    </row>
    <row r="1811" spans="2:10" ht="24.75" customHeight="1" x14ac:dyDescent="0.2">
      <c r="B1811" s="32"/>
      <c r="C1811" s="33"/>
      <c r="D1811" s="34"/>
      <c r="E1811" s="35"/>
      <c r="F1811" s="36"/>
      <c r="G1811" s="37"/>
      <c r="H1811" s="38"/>
      <c r="I1811" s="39"/>
      <c r="J1811" s="39"/>
    </row>
    <row r="1812" spans="2:10" ht="24.75" customHeight="1" x14ac:dyDescent="0.2">
      <c r="B1812" s="32"/>
      <c r="C1812" s="33"/>
      <c r="D1812" s="34"/>
      <c r="E1812" s="35"/>
      <c r="F1812" s="36"/>
      <c r="G1812" s="37"/>
      <c r="H1812" s="38"/>
      <c r="I1812" s="39"/>
      <c r="J1812" s="39"/>
    </row>
    <row r="1813" spans="2:10" ht="24.75" customHeight="1" x14ac:dyDescent="0.2">
      <c r="B1813" s="32"/>
      <c r="C1813" s="33"/>
      <c r="D1813" s="34"/>
      <c r="E1813" s="35"/>
      <c r="F1813" s="36"/>
      <c r="G1813" s="37"/>
      <c r="H1813" s="38"/>
      <c r="I1813" s="39"/>
      <c r="J1813" s="39"/>
    </row>
    <row r="1814" spans="2:10" ht="24.75" customHeight="1" x14ac:dyDescent="0.2">
      <c r="B1814" s="32"/>
      <c r="C1814" s="33"/>
      <c r="D1814" s="34"/>
      <c r="E1814" s="35"/>
      <c r="F1814" s="36"/>
      <c r="G1814" s="37"/>
      <c r="H1814" s="38"/>
      <c r="I1814" s="39"/>
      <c r="J1814" s="39"/>
    </row>
    <row r="1815" spans="2:10" ht="24.75" customHeight="1" x14ac:dyDescent="0.2">
      <c r="B1815" s="32"/>
      <c r="C1815" s="33"/>
      <c r="D1815" s="34"/>
      <c r="E1815" s="35"/>
      <c r="F1815" s="36"/>
      <c r="G1815" s="37"/>
      <c r="H1815" s="38"/>
      <c r="I1815" s="39"/>
      <c r="J1815" s="39"/>
    </row>
    <row r="1816" spans="2:10" ht="24.75" customHeight="1" x14ac:dyDescent="0.2">
      <c r="B1816" s="32"/>
      <c r="C1816" s="33"/>
      <c r="D1816" s="34"/>
      <c r="E1816" s="35"/>
      <c r="F1816" s="36"/>
      <c r="G1816" s="37"/>
      <c r="H1816" s="38"/>
      <c r="I1816" s="39"/>
      <c r="J1816" s="39"/>
    </row>
    <row r="1817" spans="2:10" ht="24.75" customHeight="1" x14ac:dyDescent="0.2">
      <c r="B1817" s="32"/>
      <c r="C1817" s="33"/>
      <c r="D1817" s="34"/>
      <c r="E1817" s="35"/>
      <c r="F1817" s="36"/>
      <c r="G1817" s="37"/>
      <c r="H1817" s="38"/>
      <c r="I1817" s="39"/>
      <c r="J1817" s="39"/>
    </row>
    <row r="1818" spans="2:10" ht="24.75" customHeight="1" x14ac:dyDescent="0.2">
      <c r="B1818" s="32"/>
      <c r="C1818" s="33"/>
      <c r="D1818" s="34"/>
      <c r="E1818" s="35"/>
      <c r="F1818" s="36"/>
      <c r="G1818" s="37"/>
      <c r="H1818" s="38"/>
      <c r="I1818" s="39"/>
      <c r="J1818" s="39"/>
    </row>
    <row r="1819" spans="2:10" ht="24.75" customHeight="1" x14ac:dyDescent="0.2">
      <c r="B1819" s="32"/>
      <c r="C1819" s="33"/>
      <c r="D1819" s="34"/>
      <c r="E1819" s="35"/>
      <c r="F1819" s="36"/>
      <c r="G1819" s="37"/>
      <c r="H1819" s="38"/>
      <c r="I1819" s="39"/>
      <c r="J1819" s="39"/>
    </row>
    <row r="1820" spans="2:10" ht="24.75" customHeight="1" x14ac:dyDescent="0.2">
      <c r="B1820" s="32"/>
      <c r="C1820" s="33"/>
      <c r="D1820" s="34"/>
      <c r="E1820" s="35"/>
      <c r="F1820" s="36"/>
      <c r="G1820" s="37"/>
      <c r="H1820" s="38"/>
      <c r="I1820" s="39"/>
      <c r="J1820" s="39"/>
    </row>
    <row r="1821" spans="2:10" ht="24.75" customHeight="1" x14ac:dyDescent="0.2">
      <c r="B1821" s="32"/>
      <c r="C1821" s="33"/>
      <c r="D1821" s="34"/>
      <c r="E1821" s="35"/>
      <c r="F1821" s="36"/>
      <c r="G1821" s="37"/>
      <c r="H1821" s="38"/>
      <c r="I1821" s="39"/>
      <c r="J1821" s="39"/>
    </row>
    <row r="1822" spans="2:10" ht="24.75" customHeight="1" x14ac:dyDescent="0.2">
      <c r="B1822" s="32"/>
      <c r="C1822" s="33"/>
      <c r="D1822" s="34"/>
      <c r="E1822" s="35"/>
      <c r="F1822" s="36"/>
      <c r="G1822" s="37"/>
      <c r="H1822" s="38"/>
      <c r="I1822" s="39"/>
      <c r="J1822" s="39"/>
    </row>
    <row r="1823" spans="2:10" ht="24.75" customHeight="1" x14ac:dyDescent="0.2">
      <c r="B1823" s="32"/>
      <c r="C1823" s="33"/>
      <c r="D1823" s="34"/>
      <c r="E1823" s="35"/>
      <c r="F1823" s="36"/>
      <c r="G1823" s="37"/>
      <c r="H1823" s="38"/>
      <c r="I1823" s="39"/>
      <c r="J1823" s="39"/>
    </row>
    <row r="1824" spans="2:10" ht="24.75" customHeight="1" x14ac:dyDescent="0.2">
      <c r="B1824" s="32"/>
      <c r="C1824" s="33"/>
      <c r="D1824" s="34"/>
      <c r="E1824" s="35"/>
      <c r="F1824" s="36"/>
      <c r="G1824" s="37"/>
      <c r="H1824" s="38"/>
      <c r="I1824" s="39"/>
      <c r="J1824" s="39"/>
    </row>
    <row r="1825" spans="2:10" ht="24.75" customHeight="1" x14ac:dyDescent="0.2">
      <c r="B1825" s="32"/>
      <c r="C1825" s="33"/>
      <c r="D1825" s="34"/>
      <c r="E1825" s="35"/>
      <c r="F1825" s="36"/>
      <c r="G1825" s="37"/>
      <c r="H1825" s="38"/>
      <c r="I1825" s="39"/>
      <c r="J1825" s="39"/>
    </row>
    <row r="1826" spans="2:10" ht="24.75" customHeight="1" x14ac:dyDescent="0.2">
      <c r="B1826" s="32"/>
      <c r="C1826" s="33"/>
      <c r="D1826" s="34"/>
      <c r="E1826" s="35"/>
      <c r="F1826" s="36"/>
      <c r="G1826" s="37"/>
      <c r="H1826" s="38"/>
      <c r="I1826" s="39"/>
      <c r="J1826" s="39"/>
    </row>
    <row r="1827" spans="2:10" ht="24.75" customHeight="1" x14ac:dyDescent="0.2">
      <c r="B1827" s="32"/>
      <c r="C1827" s="33"/>
      <c r="D1827" s="34"/>
      <c r="E1827" s="35"/>
      <c r="F1827" s="36"/>
      <c r="G1827" s="37"/>
      <c r="H1827" s="38"/>
      <c r="I1827" s="39"/>
      <c r="J1827" s="39"/>
    </row>
    <row r="1828" spans="2:10" ht="24.75" customHeight="1" x14ac:dyDescent="0.2">
      <c r="B1828" s="32"/>
      <c r="C1828" s="33"/>
      <c r="D1828" s="34"/>
      <c r="E1828" s="35"/>
      <c r="F1828" s="36"/>
      <c r="G1828" s="37"/>
      <c r="H1828" s="38"/>
      <c r="I1828" s="39"/>
      <c r="J1828" s="39"/>
    </row>
    <row r="1829" spans="2:10" ht="24.75" customHeight="1" x14ac:dyDescent="0.2">
      <c r="B1829" s="32"/>
      <c r="C1829" s="33"/>
      <c r="D1829" s="34"/>
      <c r="E1829" s="35"/>
      <c r="F1829" s="36"/>
      <c r="G1829" s="37"/>
      <c r="H1829" s="38"/>
      <c r="I1829" s="39"/>
      <c r="J1829" s="39"/>
    </row>
    <row r="1830" spans="2:10" ht="24.75" customHeight="1" x14ac:dyDescent="0.2">
      <c r="B1830" s="32"/>
      <c r="C1830" s="33"/>
      <c r="D1830" s="34"/>
      <c r="E1830" s="35"/>
      <c r="F1830" s="36"/>
      <c r="G1830" s="37"/>
      <c r="H1830" s="38"/>
      <c r="I1830" s="39"/>
      <c r="J1830" s="39"/>
    </row>
    <row r="1831" spans="2:10" ht="24.75" customHeight="1" x14ac:dyDescent="0.2">
      <c r="B1831" s="32"/>
      <c r="C1831" s="33"/>
      <c r="D1831" s="34"/>
      <c r="E1831" s="35"/>
      <c r="F1831" s="36"/>
      <c r="G1831" s="37"/>
      <c r="H1831" s="38"/>
      <c r="I1831" s="39"/>
      <c r="J1831" s="39"/>
    </row>
    <row r="1832" spans="2:10" ht="24.75" customHeight="1" x14ac:dyDescent="0.2">
      <c r="B1832" s="32"/>
      <c r="C1832" s="33"/>
      <c r="D1832" s="34"/>
      <c r="E1832" s="35"/>
      <c r="F1832" s="36"/>
      <c r="G1832" s="37"/>
      <c r="H1832" s="38"/>
      <c r="I1832" s="39"/>
      <c r="J1832" s="39"/>
    </row>
    <row r="1833" spans="2:10" ht="24.75" customHeight="1" x14ac:dyDescent="0.2">
      <c r="B1833" s="32"/>
      <c r="C1833" s="33"/>
      <c r="D1833" s="34"/>
      <c r="E1833" s="35"/>
      <c r="F1833" s="36"/>
      <c r="G1833" s="37"/>
      <c r="H1833" s="38"/>
      <c r="I1833" s="39"/>
      <c r="J1833" s="39"/>
    </row>
    <row r="1834" spans="2:10" ht="24.75" customHeight="1" x14ac:dyDescent="0.2">
      <c r="B1834" s="32"/>
      <c r="C1834" s="33"/>
      <c r="D1834" s="34"/>
      <c r="E1834" s="35"/>
      <c r="F1834" s="36"/>
      <c r="G1834" s="37"/>
      <c r="H1834" s="38"/>
      <c r="I1834" s="39"/>
      <c r="J1834" s="39"/>
    </row>
    <row r="1835" spans="2:10" ht="24.75" customHeight="1" x14ac:dyDescent="0.2">
      <c r="B1835" s="32"/>
      <c r="C1835" s="33"/>
      <c r="D1835" s="34"/>
      <c r="E1835" s="35"/>
      <c r="F1835" s="36"/>
      <c r="G1835" s="37"/>
      <c r="H1835" s="38"/>
      <c r="I1835" s="39"/>
      <c r="J1835" s="39"/>
    </row>
    <row r="1836" spans="2:10" ht="24.75" customHeight="1" x14ac:dyDescent="0.2">
      <c r="B1836" s="32"/>
      <c r="C1836" s="33"/>
      <c r="D1836" s="34"/>
      <c r="E1836" s="35"/>
      <c r="F1836" s="36"/>
      <c r="G1836" s="37"/>
      <c r="H1836" s="38"/>
      <c r="I1836" s="39"/>
      <c r="J1836" s="39"/>
    </row>
    <row r="1837" spans="2:10" ht="24.75" customHeight="1" x14ac:dyDescent="0.2">
      <c r="B1837" s="32"/>
      <c r="C1837" s="33"/>
      <c r="D1837" s="34"/>
      <c r="E1837" s="35"/>
      <c r="F1837" s="36"/>
      <c r="G1837" s="37"/>
      <c r="H1837" s="38"/>
      <c r="I1837" s="39"/>
      <c r="J1837" s="39"/>
    </row>
    <row r="1838" spans="2:10" ht="24.75" customHeight="1" x14ac:dyDescent="0.2">
      <c r="B1838" s="32"/>
      <c r="C1838" s="33"/>
      <c r="D1838" s="34"/>
      <c r="E1838" s="35"/>
      <c r="F1838" s="36"/>
      <c r="G1838" s="37"/>
      <c r="H1838" s="38"/>
      <c r="I1838" s="39"/>
      <c r="J1838" s="39"/>
    </row>
    <row r="1839" spans="2:10" ht="24.75" customHeight="1" x14ac:dyDescent="0.2">
      <c r="B1839" s="32"/>
      <c r="C1839" s="33"/>
      <c r="D1839" s="34"/>
      <c r="E1839" s="35"/>
      <c r="F1839" s="36"/>
      <c r="G1839" s="37"/>
      <c r="H1839" s="38"/>
      <c r="I1839" s="39"/>
      <c r="J1839" s="39"/>
    </row>
    <row r="1840" spans="2:10" ht="24.75" customHeight="1" x14ac:dyDescent="0.2">
      <c r="B1840" s="32"/>
      <c r="C1840" s="33"/>
      <c r="D1840" s="34"/>
      <c r="E1840" s="35"/>
      <c r="F1840" s="36"/>
      <c r="G1840" s="37"/>
      <c r="H1840" s="38"/>
      <c r="I1840" s="39"/>
      <c r="J1840" s="39"/>
    </row>
    <row r="1841" spans="2:10" ht="24.75" customHeight="1" x14ac:dyDescent="0.2">
      <c r="B1841" s="32"/>
      <c r="C1841" s="33"/>
      <c r="D1841" s="34"/>
      <c r="E1841" s="35"/>
      <c r="F1841" s="36"/>
      <c r="G1841" s="37"/>
      <c r="H1841" s="38"/>
      <c r="I1841" s="39"/>
      <c r="J1841" s="39"/>
    </row>
    <row r="1842" spans="2:10" ht="24.75" customHeight="1" x14ac:dyDescent="0.2">
      <c r="B1842" s="32"/>
      <c r="C1842" s="33"/>
      <c r="D1842" s="34"/>
      <c r="E1842" s="35"/>
      <c r="F1842" s="36"/>
      <c r="G1842" s="37"/>
      <c r="H1842" s="38"/>
      <c r="I1842" s="39"/>
      <c r="J1842" s="39"/>
    </row>
    <row r="1843" spans="2:10" ht="24.75" customHeight="1" x14ac:dyDescent="0.2">
      <c r="B1843" s="32"/>
      <c r="C1843" s="33"/>
      <c r="D1843" s="34"/>
      <c r="E1843" s="35"/>
      <c r="F1843" s="36"/>
      <c r="G1843" s="37"/>
      <c r="H1843" s="38"/>
      <c r="I1843" s="39"/>
      <c r="J1843" s="39"/>
    </row>
    <row r="1844" spans="2:10" ht="24.75" customHeight="1" x14ac:dyDescent="0.2">
      <c r="B1844" s="32"/>
      <c r="C1844" s="33"/>
      <c r="D1844" s="34"/>
      <c r="E1844" s="35"/>
      <c r="F1844" s="36"/>
      <c r="G1844" s="37"/>
      <c r="H1844" s="38"/>
      <c r="I1844" s="39"/>
      <c r="J1844" s="39"/>
    </row>
    <row r="1845" spans="2:10" ht="24.75" customHeight="1" x14ac:dyDescent="0.2">
      <c r="B1845" s="32"/>
      <c r="C1845" s="33"/>
      <c r="D1845" s="34"/>
      <c r="E1845" s="35"/>
      <c r="F1845" s="36"/>
      <c r="G1845" s="37"/>
      <c r="H1845" s="38"/>
      <c r="I1845" s="39"/>
      <c r="J1845" s="39"/>
    </row>
    <row r="1846" spans="2:10" ht="24.75" customHeight="1" x14ac:dyDescent="0.2">
      <c r="B1846" s="32"/>
      <c r="C1846" s="33"/>
      <c r="D1846" s="34"/>
      <c r="E1846" s="35"/>
      <c r="F1846" s="36"/>
      <c r="G1846" s="37"/>
      <c r="H1846" s="38"/>
      <c r="I1846" s="39"/>
      <c r="J1846" s="39"/>
    </row>
    <row r="1847" spans="2:10" ht="24.75" customHeight="1" x14ac:dyDescent="0.2">
      <c r="B1847" s="32"/>
      <c r="C1847" s="33"/>
      <c r="D1847" s="34"/>
      <c r="E1847" s="35"/>
      <c r="F1847" s="36"/>
      <c r="G1847" s="37"/>
      <c r="H1847" s="38"/>
      <c r="I1847" s="39"/>
      <c r="J1847" s="39"/>
    </row>
    <row r="1848" spans="2:10" ht="24.75" customHeight="1" x14ac:dyDescent="0.2">
      <c r="B1848" s="32"/>
      <c r="C1848" s="33"/>
      <c r="D1848" s="34"/>
      <c r="E1848" s="35"/>
      <c r="F1848" s="36"/>
      <c r="G1848" s="37"/>
      <c r="H1848" s="38"/>
      <c r="I1848" s="39"/>
      <c r="J1848" s="39"/>
    </row>
    <row r="1849" spans="2:10" ht="24.75" customHeight="1" x14ac:dyDescent="0.2">
      <c r="B1849" s="32"/>
      <c r="C1849" s="33"/>
      <c r="D1849" s="34"/>
      <c r="E1849" s="35"/>
      <c r="F1849" s="36"/>
      <c r="G1849" s="37"/>
      <c r="H1849" s="38"/>
      <c r="I1849" s="39"/>
      <c r="J1849" s="39"/>
    </row>
    <row r="1850" spans="2:10" ht="24.75" customHeight="1" x14ac:dyDescent="0.2">
      <c r="B1850" s="32"/>
      <c r="C1850" s="33"/>
      <c r="D1850" s="34"/>
      <c r="E1850" s="35"/>
      <c r="F1850" s="36"/>
      <c r="G1850" s="37"/>
      <c r="H1850" s="38"/>
      <c r="I1850" s="39"/>
      <c r="J1850" s="39"/>
    </row>
    <row r="1851" spans="2:10" ht="24.75" customHeight="1" x14ac:dyDescent="0.2">
      <c r="B1851" s="32"/>
      <c r="C1851" s="33"/>
      <c r="D1851" s="34"/>
      <c r="E1851" s="35"/>
      <c r="F1851" s="36"/>
      <c r="G1851" s="37"/>
      <c r="H1851" s="38"/>
      <c r="I1851" s="39"/>
      <c r="J1851" s="39"/>
    </row>
    <row r="1852" spans="2:10" ht="24.75" customHeight="1" x14ac:dyDescent="0.2">
      <c r="B1852" s="32"/>
      <c r="C1852" s="33"/>
      <c r="D1852" s="34"/>
      <c r="E1852" s="35"/>
      <c r="F1852" s="36"/>
      <c r="G1852" s="37"/>
      <c r="H1852" s="38"/>
      <c r="I1852" s="39"/>
      <c r="J1852" s="39"/>
    </row>
    <row r="1853" spans="2:10" ht="24.75" customHeight="1" x14ac:dyDescent="0.2">
      <c r="B1853" s="32"/>
      <c r="C1853" s="33"/>
      <c r="D1853" s="34"/>
      <c r="E1853" s="35"/>
      <c r="F1853" s="36"/>
      <c r="G1853" s="37"/>
      <c r="H1853" s="38"/>
      <c r="I1853" s="39"/>
      <c r="J1853" s="39"/>
    </row>
    <row r="1854" spans="2:10" ht="24.75" customHeight="1" x14ac:dyDescent="0.2">
      <c r="B1854" s="32"/>
      <c r="C1854" s="33"/>
      <c r="D1854" s="34"/>
      <c r="E1854" s="35"/>
      <c r="F1854" s="36"/>
      <c r="G1854" s="37"/>
      <c r="H1854" s="38"/>
      <c r="I1854" s="39"/>
      <c r="J1854" s="39"/>
    </row>
    <row r="1855" spans="2:10" ht="24.75" customHeight="1" x14ac:dyDescent="0.2">
      <c r="B1855" s="32"/>
      <c r="C1855" s="33"/>
      <c r="D1855" s="34"/>
      <c r="E1855" s="35"/>
      <c r="F1855" s="36"/>
      <c r="G1855" s="37"/>
      <c r="H1855" s="38"/>
      <c r="I1855" s="39"/>
      <c r="J1855" s="39"/>
    </row>
    <row r="1856" spans="2:10" ht="24.75" customHeight="1" x14ac:dyDescent="0.2">
      <c r="B1856" s="32"/>
      <c r="C1856" s="33"/>
      <c r="D1856" s="34"/>
      <c r="E1856" s="35"/>
      <c r="F1856" s="36"/>
      <c r="G1856" s="37"/>
      <c r="H1856" s="38"/>
      <c r="I1856" s="39"/>
      <c r="J1856" s="39"/>
    </row>
    <row r="1857" spans="2:10" ht="24.75" customHeight="1" x14ac:dyDescent="0.2">
      <c r="B1857" s="32"/>
      <c r="C1857" s="33"/>
      <c r="D1857" s="34"/>
      <c r="E1857" s="35"/>
      <c r="F1857" s="36"/>
      <c r="G1857" s="37"/>
      <c r="H1857" s="38"/>
      <c r="I1857" s="39"/>
      <c r="J1857" s="39"/>
    </row>
    <row r="1858" spans="2:10" ht="24.75" customHeight="1" x14ac:dyDescent="0.2">
      <c r="B1858" s="32"/>
      <c r="C1858" s="33"/>
      <c r="D1858" s="34"/>
      <c r="E1858" s="35"/>
      <c r="F1858" s="36"/>
      <c r="G1858" s="37"/>
      <c r="H1858" s="38"/>
      <c r="I1858" s="39"/>
      <c r="J1858" s="39"/>
    </row>
    <row r="1859" spans="2:10" ht="24.75" customHeight="1" x14ac:dyDescent="0.2">
      <c r="B1859" s="32"/>
      <c r="C1859" s="33"/>
      <c r="D1859" s="34"/>
      <c r="E1859" s="35"/>
      <c r="F1859" s="36"/>
      <c r="G1859" s="37"/>
      <c r="H1859" s="38"/>
      <c r="I1859" s="39"/>
      <c r="J1859" s="39"/>
    </row>
    <row r="1860" spans="2:10" ht="24.75" customHeight="1" x14ac:dyDescent="0.2">
      <c r="B1860" s="32"/>
      <c r="C1860" s="33"/>
      <c r="D1860" s="34"/>
      <c r="E1860" s="35"/>
      <c r="F1860" s="36"/>
      <c r="G1860" s="37"/>
      <c r="H1860" s="38"/>
      <c r="I1860" s="39"/>
      <c r="J1860" s="39"/>
    </row>
    <row r="1861" spans="2:10" ht="24.75" customHeight="1" x14ac:dyDescent="0.2">
      <c r="B1861" s="32"/>
      <c r="C1861" s="33"/>
      <c r="D1861" s="34"/>
      <c r="E1861" s="35"/>
      <c r="F1861" s="36"/>
      <c r="G1861" s="37"/>
      <c r="H1861" s="38"/>
      <c r="I1861" s="39"/>
      <c r="J1861" s="39"/>
    </row>
    <row r="1862" spans="2:10" ht="24.75" customHeight="1" x14ac:dyDescent="0.2">
      <c r="B1862" s="32"/>
      <c r="C1862" s="33"/>
      <c r="D1862" s="34"/>
      <c r="E1862" s="35"/>
      <c r="F1862" s="36"/>
      <c r="G1862" s="37"/>
      <c r="H1862" s="38"/>
      <c r="I1862" s="39"/>
      <c r="J1862" s="39"/>
    </row>
    <row r="1863" spans="2:10" ht="24.75" customHeight="1" x14ac:dyDescent="0.2">
      <c r="B1863" s="32"/>
      <c r="C1863" s="33"/>
      <c r="D1863" s="34"/>
      <c r="E1863" s="35"/>
      <c r="F1863" s="36"/>
      <c r="G1863" s="37"/>
      <c r="H1863" s="38"/>
      <c r="I1863" s="39"/>
      <c r="J1863" s="39"/>
    </row>
    <row r="1864" spans="2:10" ht="24.75" customHeight="1" x14ac:dyDescent="0.2">
      <c r="B1864" s="32"/>
      <c r="C1864" s="33"/>
      <c r="D1864" s="34"/>
      <c r="E1864" s="35"/>
      <c r="F1864" s="36"/>
      <c r="G1864" s="37"/>
      <c r="H1864" s="38"/>
      <c r="I1864" s="39"/>
      <c r="J1864" s="39"/>
    </row>
    <row r="1865" spans="2:10" ht="24.75" customHeight="1" x14ac:dyDescent="0.2">
      <c r="B1865" s="32"/>
      <c r="C1865" s="33"/>
      <c r="D1865" s="34"/>
      <c r="E1865" s="35"/>
      <c r="F1865" s="36"/>
      <c r="G1865" s="37"/>
      <c r="H1865" s="38"/>
      <c r="I1865" s="39"/>
      <c r="J1865" s="39"/>
    </row>
    <row r="1866" spans="2:10" ht="24.75" customHeight="1" x14ac:dyDescent="0.2">
      <c r="B1866" s="32"/>
      <c r="C1866" s="33"/>
      <c r="D1866" s="34"/>
      <c r="E1866" s="35"/>
      <c r="F1866" s="36"/>
      <c r="G1866" s="37"/>
      <c r="H1866" s="38"/>
      <c r="I1866" s="39"/>
      <c r="J1866" s="39"/>
    </row>
    <row r="1867" spans="2:10" ht="24.75" customHeight="1" x14ac:dyDescent="0.2">
      <c r="B1867" s="32"/>
      <c r="C1867" s="33"/>
      <c r="D1867" s="34"/>
      <c r="E1867" s="35"/>
      <c r="F1867" s="36"/>
      <c r="G1867" s="37"/>
      <c r="H1867" s="38"/>
      <c r="I1867" s="39"/>
      <c r="J1867" s="39"/>
    </row>
    <row r="1868" spans="2:10" ht="24.75" customHeight="1" x14ac:dyDescent="0.2">
      <c r="B1868" s="32"/>
      <c r="C1868" s="33"/>
      <c r="D1868" s="34"/>
      <c r="E1868" s="35"/>
      <c r="F1868" s="36"/>
      <c r="G1868" s="37"/>
      <c r="H1868" s="38"/>
      <c r="I1868" s="39"/>
      <c r="J1868" s="39"/>
    </row>
    <row r="1869" spans="2:10" ht="24.75" customHeight="1" x14ac:dyDescent="0.2">
      <c r="B1869" s="32"/>
      <c r="C1869" s="33"/>
      <c r="D1869" s="34"/>
      <c r="E1869" s="35"/>
      <c r="F1869" s="36"/>
      <c r="G1869" s="37"/>
      <c r="H1869" s="38"/>
      <c r="I1869" s="39"/>
      <c r="J1869" s="39"/>
    </row>
    <row r="1870" spans="2:10" ht="24.75" customHeight="1" x14ac:dyDescent="0.2">
      <c r="B1870" s="32"/>
      <c r="C1870" s="33"/>
      <c r="D1870" s="34"/>
      <c r="E1870" s="35"/>
      <c r="F1870" s="36"/>
      <c r="G1870" s="37"/>
      <c r="H1870" s="38"/>
      <c r="I1870" s="39"/>
      <c r="J1870" s="39"/>
    </row>
    <row r="1871" spans="2:10" ht="24.75" customHeight="1" x14ac:dyDescent="0.2">
      <c r="B1871" s="32"/>
      <c r="C1871" s="33"/>
      <c r="D1871" s="34"/>
      <c r="E1871" s="35"/>
      <c r="F1871" s="36"/>
      <c r="G1871" s="37"/>
      <c r="H1871" s="38"/>
      <c r="I1871" s="39"/>
      <c r="J1871" s="39"/>
    </row>
    <row r="1872" spans="2:10" ht="24.75" customHeight="1" x14ac:dyDescent="0.2">
      <c r="B1872" s="32"/>
      <c r="C1872" s="33"/>
      <c r="D1872" s="34"/>
      <c r="E1872" s="35"/>
      <c r="F1872" s="36"/>
      <c r="G1872" s="37"/>
      <c r="H1872" s="38"/>
      <c r="I1872" s="39"/>
      <c r="J1872" s="39"/>
    </row>
    <row r="1873" spans="2:10" ht="24.75" customHeight="1" x14ac:dyDescent="0.2">
      <c r="B1873" s="32"/>
      <c r="C1873" s="33"/>
      <c r="D1873" s="34"/>
      <c r="E1873" s="35"/>
      <c r="F1873" s="36"/>
      <c r="G1873" s="37"/>
      <c r="H1873" s="38"/>
      <c r="I1873" s="39"/>
      <c r="J1873" s="39"/>
    </row>
    <row r="1874" spans="2:10" ht="24.75" customHeight="1" x14ac:dyDescent="0.2">
      <c r="B1874" s="32"/>
      <c r="C1874" s="33"/>
      <c r="D1874" s="34"/>
      <c r="E1874" s="35"/>
      <c r="F1874" s="36"/>
      <c r="G1874" s="37"/>
      <c r="H1874" s="38"/>
      <c r="I1874" s="39"/>
      <c r="J1874" s="39"/>
    </row>
    <row r="1875" spans="2:10" ht="24.75" customHeight="1" x14ac:dyDescent="0.2">
      <c r="B1875" s="32"/>
      <c r="C1875" s="33"/>
      <c r="D1875" s="34"/>
      <c r="E1875" s="35"/>
      <c r="F1875" s="36"/>
      <c r="G1875" s="37"/>
      <c r="H1875" s="38"/>
      <c r="I1875" s="39"/>
      <c r="J1875" s="39"/>
    </row>
    <row r="1876" spans="2:10" ht="24.75" customHeight="1" x14ac:dyDescent="0.2">
      <c r="B1876" s="32"/>
      <c r="C1876" s="33"/>
      <c r="D1876" s="34"/>
      <c r="E1876" s="35"/>
      <c r="F1876" s="36"/>
      <c r="G1876" s="37"/>
      <c r="H1876" s="38"/>
      <c r="I1876" s="39"/>
      <c r="J1876" s="39"/>
    </row>
    <row r="1877" spans="2:10" ht="24.75" customHeight="1" x14ac:dyDescent="0.2">
      <c r="B1877" s="32"/>
      <c r="C1877" s="33"/>
      <c r="D1877" s="34"/>
      <c r="E1877" s="35"/>
      <c r="F1877" s="36"/>
      <c r="G1877" s="37"/>
      <c r="H1877" s="38"/>
      <c r="I1877" s="39"/>
      <c r="J1877" s="39"/>
    </row>
    <row r="1878" spans="2:10" ht="24.75" customHeight="1" x14ac:dyDescent="0.2">
      <c r="B1878" s="32"/>
      <c r="C1878" s="33"/>
      <c r="D1878" s="34"/>
      <c r="E1878" s="35"/>
      <c r="F1878" s="36"/>
      <c r="G1878" s="37"/>
      <c r="H1878" s="38"/>
      <c r="I1878" s="39"/>
      <c r="J1878" s="39"/>
    </row>
    <row r="1879" spans="2:10" ht="24.75" customHeight="1" x14ac:dyDescent="0.2">
      <c r="B1879" s="32"/>
      <c r="C1879" s="33"/>
      <c r="D1879" s="34"/>
      <c r="E1879" s="35"/>
      <c r="F1879" s="36"/>
      <c r="G1879" s="37"/>
      <c r="H1879" s="38"/>
      <c r="I1879" s="39"/>
      <c r="J1879" s="39"/>
    </row>
    <row r="1880" spans="2:10" ht="24.75" customHeight="1" x14ac:dyDescent="0.2">
      <c r="B1880" s="32"/>
      <c r="C1880" s="33"/>
      <c r="D1880" s="34"/>
      <c r="E1880" s="35"/>
      <c r="F1880" s="36"/>
      <c r="G1880" s="37"/>
      <c r="H1880" s="38"/>
      <c r="I1880" s="39"/>
      <c r="J1880" s="39"/>
    </row>
    <row r="1881" spans="2:10" ht="24.75" customHeight="1" x14ac:dyDescent="0.2">
      <c r="B1881" s="32"/>
      <c r="C1881" s="33"/>
      <c r="D1881" s="34"/>
      <c r="E1881" s="35"/>
      <c r="F1881" s="36"/>
      <c r="G1881" s="37"/>
      <c r="H1881" s="38"/>
      <c r="I1881" s="39"/>
      <c r="J1881" s="39"/>
    </row>
    <row r="1882" spans="2:10" ht="24.75" customHeight="1" x14ac:dyDescent="0.2">
      <c r="B1882" s="32"/>
      <c r="C1882" s="33"/>
      <c r="D1882" s="34"/>
      <c r="E1882" s="35"/>
      <c r="F1882" s="36"/>
      <c r="G1882" s="37"/>
      <c r="H1882" s="38"/>
      <c r="I1882" s="39"/>
      <c r="J1882" s="39"/>
    </row>
    <row r="1883" spans="2:10" ht="24.75" customHeight="1" x14ac:dyDescent="0.2">
      <c r="B1883" s="32"/>
      <c r="C1883" s="33"/>
      <c r="D1883" s="34"/>
      <c r="E1883" s="35"/>
      <c r="F1883" s="36"/>
      <c r="G1883" s="37"/>
      <c r="H1883" s="38"/>
      <c r="I1883" s="39"/>
      <c r="J1883" s="39"/>
    </row>
    <row r="1884" spans="2:10" ht="24.75" customHeight="1" x14ac:dyDescent="0.2">
      <c r="B1884" s="32"/>
      <c r="C1884" s="33"/>
      <c r="D1884" s="34"/>
      <c r="E1884" s="35"/>
      <c r="F1884" s="36"/>
      <c r="G1884" s="37"/>
      <c r="H1884" s="38"/>
      <c r="I1884" s="39"/>
      <c r="J1884" s="39"/>
    </row>
    <row r="1885" spans="2:10" ht="24.75" customHeight="1" x14ac:dyDescent="0.2">
      <c r="B1885" s="32"/>
      <c r="C1885" s="33"/>
      <c r="D1885" s="34"/>
      <c r="E1885" s="35"/>
      <c r="F1885" s="36"/>
      <c r="G1885" s="37"/>
      <c r="H1885" s="38"/>
      <c r="I1885" s="39"/>
      <c r="J1885" s="39"/>
    </row>
    <row r="1886" spans="2:10" ht="24.75" customHeight="1" x14ac:dyDescent="0.2">
      <c r="B1886" s="32"/>
      <c r="C1886" s="33"/>
      <c r="D1886" s="34"/>
      <c r="E1886" s="35"/>
      <c r="F1886" s="36"/>
      <c r="G1886" s="37"/>
      <c r="H1886" s="38"/>
      <c r="I1886" s="39"/>
      <c r="J1886" s="39"/>
    </row>
    <row r="1887" spans="2:10" ht="24.75" customHeight="1" x14ac:dyDescent="0.2">
      <c r="B1887" s="32"/>
      <c r="C1887" s="33"/>
      <c r="D1887" s="34"/>
      <c r="E1887" s="35"/>
      <c r="F1887" s="36"/>
      <c r="G1887" s="37"/>
      <c r="H1887" s="38"/>
      <c r="I1887" s="39"/>
      <c r="J1887" s="39"/>
    </row>
    <row r="1888" spans="2:10" ht="24.75" customHeight="1" x14ac:dyDescent="0.2">
      <c r="B1888" s="32"/>
      <c r="C1888" s="33"/>
      <c r="D1888" s="34"/>
      <c r="E1888" s="35"/>
      <c r="F1888" s="36"/>
      <c r="G1888" s="37"/>
      <c r="H1888" s="38"/>
      <c r="I1888" s="39"/>
      <c r="J1888" s="39"/>
    </row>
    <row r="1889" spans="2:10" ht="24.75" customHeight="1" x14ac:dyDescent="0.2">
      <c r="B1889" s="32"/>
      <c r="C1889" s="33"/>
      <c r="D1889" s="34"/>
      <c r="E1889" s="35"/>
      <c r="F1889" s="36"/>
      <c r="G1889" s="37"/>
      <c r="H1889" s="38"/>
      <c r="I1889" s="39"/>
      <c r="J1889" s="39"/>
    </row>
    <row r="1890" spans="2:10" ht="24.75" customHeight="1" x14ac:dyDescent="0.2">
      <c r="B1890" s="32"/>
      <c r="C1890" s="33"/>
      <c r="D1890" s="34"/>
      <c r="E1890" s="35"/>
      <c r="F1890" s="36"/>
      <c r="G1890" s="37"/>
      <c r="H1890" s="38"/>
      <c r="I1890" s="39"/>
      <c r="J1890" s="39"/>
    </row>
    <row r="1891" spans="2:10" ht="24.75" customHeight="1" x14ac:dyDescent="0.2">
      <c r="B1891" s="32"/>
      <c r="C1891" s="33"/>
      <c r="D1891" s="34"/>
      <c r="E1891" s="35"/>
      <c r="F1891" s="36"/>
      <c r="G1891" s="37"/>
      <c r="H1891" s="38"/>
      <c r="I1891" s="39"/>
      <c r="J1891" s="39"/>
    </row>
    <row r="1892" spans="2:10" ht="24.75" customHeight="1" x14ac:dyDescent="0.2">
      <c r="B1892" s="32"/>
      <c r="C1892" s="33"/>
      <c r="D1892" s="34"/>
      <c r="E1892" s="35"/>
      <c r="F1892" s="36"/>
      <c r="G1892" s="37"/>
      <c r="H1892" s="38"/>
      <c r="I1892" s="39"/>
      <c r="J1892" s="39"/>
    </row>
    <row r="1893" spans="2:10" ht="24.75" customHeight="1" x14ac:dyDescent="0.2">
      <c r="B1893" s="32"/>
      <c r="C1893" s="33"/>
      <c r="D1893" s="34"/>
      <c r="E1893" s="35"/>
      <c r="F1893" s="36"/>
      <c r="G1893" s="37"/>
      <c r="H1893" s="38"/>
      <c r="I1893" s="39"/>
      <c r="J1893" s="39"/>
    </row>
    <row r="1894" spans="2:10" ht="24.75" customHeight="1" x14ac:dyDescent="0.2">
      <c r="B1894" s="32"/>
      <c r="C1894" s="33"/>
      <c r="D1894" s="34"/>
      <c r="E1894" s="35"/>
      <c r="F1894" s="36"/>
      <c r="G1894" s="37"/>
      <c r="H1894" s="38"/>
      <c r="I1894" s="39"/>
      <c r="J1894" s="39"/>
    </row>
    <row r="1895" spans="2:10" ht="24.75" customHeight="1" x14ac:dyDescent="0.2">
      <c r="B1895" s="32"/>
      <c r="C1895" s="33"/>
      <c r="D1895" s="34"/>
      <c r="E1895" s="35"/>
      <c r="F1895" s="36"/>
      <c r="G1895" s="37"/>
      <c r="H1895" s="38"/>
      <c r="I1895" s="39"/>
      <c r="J1895" s="39"/>
    </row>
    <row r="1896" spans="2:10" ht="24.75" customHeight="1" x14ac:dyDescent="0.2">
      <c r="B1896" s="32"/>
      <c r="C1896" s="33"/>
      <c r="D1896" s="34"/>
      <c r="E1896" s="35"/>
      <c r="F1896" s="36"/>
      <c r="G1896" s="37"/>
      <c r="H1896" s="38"/>
      <c r="I1896" s="39"/>
      <c r="J1896" s="39"/>
    </row>
    <row r="1897" spans="2:10" ht="24.75" customHeight="1" x14ac:dyDescent="0.2">
      <c r="B1897" s="32"/>
      <c r="C1897" s="33"/>
      <c r="D1897" s="34"/>
      <c r="E1897" s="35"/>
      <c r="F1897" s="36"/>
      <c r="G1897" s="37"/>
      <c r="H1897" s="38"/>
      <c r="I1897" s="39"/>
      <c r="J1897" s="39"/>
    </row>
    <row r="1898" spans="2:10" ht="24.75" customHeight="1" x14ac:dyDescent="0.2">
      <c r="B1898" s="32"/>
      <c r="C1898" s="33"/>
      <c r="D1898" s="34"/>
      <c r="E1898" s="35"/>
      <c r="F1898" s="36"/>
      <c r="G1898" s="37"/>
      <c r="H1898" s="38"/>
      <c r="I1898" s="39"/>
      <c r="J1898" s="39"/>
    </row>
    <row r="1899" spans="2:10" ht="24.75" customHeight="1" x14ac:dyDescent="0.2">
      <c r="B1899" s="32"/>
      <c r="C1899" s="33"/>
      <c r="D1899" s="34"/>
      <c r="E1899" s="35"/>
      <c r="F1899" s="36"/>
      <c r="G1899" s="37"/>
      <c r="H1899" s="38"/>
      <c r="I1899" s="39"/>
      <c r="J1899" s="39"/>
    </row>
    <row r="1900" spans="2:10" ht="24.75" customHeight="1" x14ac:dyDescent="0.2">
      <c r="B1900" s="32"/>
      <c r="C1900" s="33"/>
      <c r="D1900" s="34"/>
      <c r="E1900" s="35"/>
      <c r="F1900" s="36"/>
      <c r="G1900" s="37"/>
      <c r="H1900" s="38"/>
      <c r="I1900" s="39"/>
      <c r="J1900" s="39"/>
    </row>
    <row r="1901" spans="2:10" ht="24.75" customHeight="1" x14ac:dyDescent="0.2">
      <c r="B1901" s="32"/>
      <c r="C1901" s="33"/>
      <c r="D1901" s="34"/>
      <c r="E1901" s="35"/>
      <c r="F1901" s="36"/>
      <c r="G1901" s="37"/>
      <c r="H1901" s="38"/>
      <c r="I1901" s="39"/>
      <c r="J1901" s="39"/>
    </row>
    <row r="1902" spans="2:10" ht="24.75" customHeight="1" x14ac:dyDescent="0.2">
      <c r="B1902" s="32"/>
      <c r="C1902" s="33"/>
      <c r="D1902" s="34"/>
      <c r="E1902" s="35"/>
      <c r="F1902" s="36"/>
      <c r="G1902" s="37"/>
      <c r="H1902" s="38"/>
      <c r="I1902" s="39"/>
      <c r="J1902" s="39"/>
    </row>
    <row r="1903" spans="2:10" ht="24.75" customHeight="1" x14ac:dyDescent="0.2">
      <c r="B1903" s="32"/>
      <c r="C1903" s="33"/>
      <c r="D1903" s="34"/>
      <c r="E1903" s="35"/>
      <c r="F1903" s="36"/>
      <c r="G1903" s="37"/>
      <c r="H1903" s="38"/>
      <c r="I1903" s="39"/>
      <c r="J1903" s="39"/>
    </row>
    <row r="1904" spans="2:10" ht="24.75" customHeight="1" x14ac:dyDescent="0.2">
      <c r="B1904" s="32"/>
      <c r="C1904" s="33"/>
      <c r="D1904" s="34"/>
      <c r="E1904" s="35"/>
      <c r="F1904" s="36"/>
      <c r="G1904" s="37"/>
      <c r="H1904" s="38"/>
      <c r="I1904" s="39"/>
      <c r="J1904" s="39"/>
    </row>
    <row r="1905" spans="2:10" ht="24.75" customHeight="1" x14ac:dyDescent="0.2">
      <c r="B1905" s="32"/>
      <c r="C1905" s="33"/>
      <c r="D1905" s="34"/>
      <c r="E1905" s="35"/>
      <c r="F1905" s="36"/>
      <c r="G1905" s="37"/>
      <c r="H1905" s="38"/>
      <c r="I1905" s="39"/>
      <c r="J1905" s="39"/>
    </row>
    <row r="1906" spans="2:10" ht="24.75" customHeight="1" x14ac:dyDescent="0.2">
      <c r="B1906" s="32"/>
      <c r="C1906" s="33"/>
      <c r="D1906" s="34"/>
      <c r="E1906" s="35"/>
      <c r="F1906" s="36"/>
      <c r="G1906" s="37"/>
      <c r="H1906" s="38"/>
      <c r="I1906" s="39"/>
      <c r="J1906" s="39"/>
    </row>
    <row r="1907" spans="2:10" ht="24.75" customHeight="1" x14ac:dyDescent="0.2">
      <c r="B1907" s="32"/>
      <c r="C1907" s="33"/>
      <c r="D1907" s="34"/>
      <c r="E1907" s="35"/>
      <c r="F1907" s="36"/>
      <c r="G1907" s="37"/>
      <c r="H1907" s="38"/>
      <c r="I1907" s="39"/>
      <c r="J1907" s="39"/>
    </row>
    <row r="1908" spans="2:10" ht="24.75" customHeight="1" x14ac:dyDescent="0.2">
      <c r="B1908" s="32"/>
      <c r="C1908" s="33"/>
      <c r="D1908" s="34"/>
      <c r="E1908" s="35"/>
      <c r="F1908" s="36"/>
      <c r="G1908" s="37"/>
      <c r="H1908" s="38"/>
      <c r="I1908" s="39"/>
      <c r="J1908" s="39"/>
    </row>
    <row r="1909" spans="2:10" ht="24.75" customHeight="1" x14ac:dyDescent="0.2">
      <c r="B1909" s="32"/>
      <c r="C1909" s="33"/>
      <c r="D1909" s="34"/>
      <c r="E1909" s="35"/>
      <c r="F1909" s="36"/>
      <c r="G1909" s="37"/>
      <c r="H1909" s="38"/>
      <c r="I1909" s="39"/>
      <c r="J1909" s="39"/>
    </row>
    <row r="1910" spans="2:10" ht="24.75" customHeight="1" x14ac:dyDescent="0.2">
      <c r="B1910" s="32"/>
      <c r="C1910" s="33"/>
      <c r="D1910" s="34"/>
      <c r="E1910" s="35"/>
      <c r="F1910" s="36"/>
      <c r="G1910" s="37"/>
      <c r="H1910" s="38"/>
      <c r="I1910" s="39"/>
      <c r="J1910" s="39"/>
    </row>
    <row r="1911" spans="2:10" ht="24.75" customHeight="1" x14ac:dyDescent="0.2">
      <c r="B1911" s="32"/>
      <c r="C1911" s="33"/>
      <c r="D1911" s="34"/>
      <c r="E1911" s="35"/>
      <c r="F1911" s="36"/>
      <c r="G1911" s="37"/>
      <c r="H1911" s="38"/>
      <c r="I1911" s="39"/>
      <c r="J1911" s="39"/>
    </row>
    <row r="1912" spans="2:10" ht="24.75" customHeight="1" x14ac:dyDescent="0.2">
      <c r="B1912" s="32"/>
      <c r="C1912" s="33"/>
      <c r="D1912" s="34"/>
      <c r="E1912" s="35"/>
      <c r="F1912" s="36"/>
      <c r="G1912" s="37"/>
      <c r="H1912" s="38"/>
      <c r="I1912" s="39"/>
      <c r="J1912" s="39"/>
    </row>
    <row r="1913" spans="2:10" ht="24.75" customHeight="1" x14ac:dyDescent="0.2">
      <c r="B1913" s="32"/>
      <c r="C1913" s="33"/>
      <c r="D1913" s="34"/>
      <c r="E1913" s="35"/>
      <c r="F1913" s="36"/>
      <c r="G1913" s="37"/>
      <c r="H1913" s="38"/>
      <c r="I1913" s="39"/>
      <c r="J1913" s="39"/>
    </row>
    <row r="1914" spans="2:10" ht="24.75" customHeight="1" x14ac:dyDescent="0.2">
      <c r="B1914" s="32"/>
      <c r="C1914" s="33"/>
      <c r="D1914" s="34"/>
      <c r="E1914" s="35"/>
      <c r="F1914" s="36"/>
      <c r="G1914" s="37"/>
      <c r="H1914" s="38"/>
      <c r="I1914" s="39"/>
      <c r="J1914" s="39"/>
    </row>
    <row r="1915" spans="2:10" ht="24.75" customHeight="1" x14ac:dyDescent="0.2">
      <c r="B1915" s="32"/>
      <c r="C1915" s="33"/>
      <c r="D1915" s="34"/>
      <c r="E1915" s="35"/>
      <c r="F1915" s="36"/>
      <c r="G1915" s="37"/>
      <c r="H1915" s="38"/>
      <c r="I1915" s="39"/>
      <c r="J1915" s="39"/>
    </row>
    <row r="1916" spans="2:10" ht="24.75" customHeight="1" x14ac:dyDescent="0.2">
      <c r="B1916" s="32"/>
      <c r="C1916" s="33"/>
      <c r="D1916" s="34"/>
      <c r="E1916" s="35"/>
      <c r="F1916" s="36"/>
      <c r="G1916" s="37"/>
      <c r="H1916" s="38"/>
      <c r="I1916" s="39"/>
      <c r="J1916" s="39"/>
    </row>
    <row r="1917" spans="2:10" ht="24.75" customHeight="1" x14ac:dyDescent="0.2">
      <c r="B1917" s="32"/>
      <c r="C1917" s="33"/>
      <c r="D1917" s="34"/>
      <c r="E1917" s="35"/>
      <c r="F1917" s="36"/>
      <c r="G1917" s="37"/>
      <c r="H1917" s="38"/>
      <c r="I1917" s="39"/>
      <c r="J1917" s="39"/>
    </row>
    <row r="1918" spans="2:10" ht="24.75" customHeight="1" x14ac:dyDescent="0.2">
      <c r="B1918" s="32"/>
      <c r="C1918" s="33"/>
      <c r="D1918" s="34"/>
      <c r="E1918" s="35"/>
      <c r="F1918" s="36"/>
      <c r="G1918" s="37"/>
      <c r="H1918" s="38"/>
      <c r="I1918" s="39"/>
      <c r="J1918" s="39"/>
    </row>
    <row r="1919" spans="2:10" ht="24.75" customHeight="1" x14ac:dyDescent="0.2">
      <c r="B1919" s="32"/>
      <c r="C1919" s="33"/>
      <c r="D1919" s="34"/>
      <c r="E1919" s="35"/>
      <c r="F1919" s="36"/>
      <c r="G1919" s="37"/>
      <c r="H1919" s="38"/>
      <c r="I1919" s="39"/>
      <c r="J1919" s="39"/>
    </row>
    <row r="1920" spans="2:10" ht="24.75" customHeight="1" x14ac:dyDescent="0.2">
      <c r="B1920" s="32"/>
      <c r="C1920" s="33"/>
      <c r="D1920" s="34"/>
      <c r="E1920" s="35"/>
      <c r="F1920" s="36"/>
      <c r="G1920" s="37"/>
      <c r="H1920" s="38"/>
      <c r="I1920" s="39"/>
      <c r="J1920" s="39"/>
    </row>
    <row r="1921" spans="2:10" ht="24.75" customHeight="1" x14ac:dyDescent="0.2">
      <c r="B1921" s="32"/>
      <c r="C1921" s="33"/>
      <c r="D1921" s="34"/>
      <c r="E1921" s="35"/>
      <c r="F1921" s="36"/>
      <c r="G1921" s="37"/>
      <c r="H1921" s="38"/>
      <c r="I1921" s="39"/>
      <c r="J1921" s="39"/>
    </row>
    <row r="1922" spans="2:10" ht="24.75" customHeight="1" x14ac:dyDescent="0.2">
      <c r="B1922" s="32"/>
      <c r="C1922" s="33"/>
      <c r="D1922" s="34"/>
      <c r="E1922" s="35"/>
      <c r="F1922" s="36"/>
      <c r="G1922" s="37"/>
      <c r="H1922" s="38"/>
      <c r="I1922" s="39"/>
      <c r="J1922" s="39"/>
    </row>
    <row r="1923" spans="2:10" ht="24.75" customHeight="1" x14ac:dyDescent="0.2">
      <c r="B1923" s="32"/>
      <c r="C1923" s="33"/>
      <c r="D1923" s="34"/>
      <c r="E1923" s="35"/>
      <c r="F1923" s="36"/>
      <c r="G1923" s="37"/>
      <c r="H1923" s="38"/>
      <c r="I1923" s="39"/>
      <c r="J1923" s="39"/>
    </row>
    <row r="1924" spans="2:10" ht="24.75" customHeight="1" x14ac:dyDescent="0.2">
      <c r="B1924" s="32"/>
      <c r="C1924" s="33"/>
      <c r="D1924" s="34"/>
      <c r="E1924" s="35"/>
      <c r="F1924" s="36"/>
      <c r="G1924" s="37"/>
      <c r="H1924" s="38"/>
      <c r="I1924" s="39"/>
      <c r="J1924" s="39"/>
    </row>
    <row r="1925" spans="2:10" ht="24.75" customHeight="1" x14ac:dyDescent="0.2">
      <c r="B1925" s="32"/>
      <c r="C1925" s="33"/>
      <c r="D1925" s="34"/>
      <c r="E1925" s="35"/>
      <c r="F1925" s="36"/>
      <c r="G1925" s="37"/>
      <c r="H1925" s="38"/>
      <c r="I1925" s="39"/>
      <c r="J1925" s="39"/>
    </row>
    <row r="1926" spans="2:10" ht="24.75" customHeight="1" x14ac:dyDescent="0.2">
      <c r="B1926" s="32"/>
      <c r="C1926" s="33"/>
      <c r="D1926" s="34"/>
      <c r="E1926" s="35"/>
      <c r="F1926" s="36"/>
      <c r="G1926" s="37"/>
      <c r="H1926" s="38"/>
      <c r="I1926" s="39"/>
      <c r="J1926" s="39"/>
    </row>
    <row r="1927" spans="2:10" ht="24.75" customHeight="1" x14ac:dyDescent="0.2">
      <c r="B1927" s="32"/>
      <c r="C1927" s="33"/>
      <c r="D1927" s="34"/>
      <c r="E1927" s="35"/>
      <c r="F1927" s="36"/>
      <c r="G1927" s="37"/>
      <c r="H1927" s="38"/>
      <c r="I1927" s="39"/>
      <c r="J1927" s="39"/>
    </row>
    <row r="1928" spans="2:10" ht="24.75" customHeight="1" x14ac:dyDescent="0.2">
      <c r="B1928" s="32"/>
      <c r="C1928" s="33"/>
      <c r="D1928" s="34"/>
      <c r="E1928" s="35"/>
      <c r="F1928" s="36"/>
      <c r="G1928" s="37"/>
      <c r="H1928" s="38"/>
      <c r="I1928" s="39"/>
      <c r="J1928" s="39"/>
    </row>
    <row r="1929" spans="2:10" ht="24.75" customHeight="1" x14ac:dyDescent="0.2">
      <c r="B1929" s="32"/>
      <c r="C1929" s="33"/>
      <c r="D1929" s="34"/>
      <c r="E1929" s="35"/>
      <c r="F1929" s="36"/>
      <c r="G1929" s="37"/>
      <c r="H1929" s="38"/>
      <c r="I1929" s="39"/>
      <c r="J1929" s="39"/>
    </row>
    <row r="1930" spans="2:10" ht="24.75" customHeight="1" x14ac:dyDescent="0.2">
      <c r="B1930" s="32"/>
      <c r="C1930" s="33"/>
      <c r="D1930" s="34"/>
      <c r="E1930" s="35"/>
      <c r="F1930" s="36"/>
      <c r="G1930" s="37"/>
      <c r="H1930" s="38"/>
      <c r="I1930" s="39"/>
      <c r="J1930" s="39"/>
    </row>
    <row r="1931" spans="2:10" ht="24.75" customHeight="1" x14ac:dyDescent="0.2">
      <c r="B1931" s="32"/>
      <c r="C1931" s="33"/>
      <c r="D1931" s="34"/>
      <c r="E1931" s="35"/>
      <c r="F1931" s="36"/>
      <c r="G1931" s="37"/>
      <c r="H1931" s="38"/>
      <c r="I1931" s="39"/>
      <c r="J1931" s="39"/>
    </row>
    <row r="1932" spans="2:10" ht="24.75" customHeight="1" x14ac:dyDescent="0.2">
      <c r="B1932" s="32"/>
      <c r="C1932" s="33"/>
      <c r="D1932" s="34"/>
      <c r="E1932" s="35"/>
      <c r="F1932" s="36"/>
      <c r="G1932" s="37"/>
      <c r="H1932" s="38"/>
      <c r="I1932" s="39"/>
      <c r="J1932" s="39"/>
    </row>
    <row r="1933" spans="2:10" ht="24.75" customHeight="1" x14ac:dyDescent="0.2">
      <c r="B1933" s="32"/>
      <c r="C1933" s="33"/>
      <c r="D1933" s="34"/>
      <c r="E1933" s="35"/>
      <c r="F1933" s="36"/>
      <c r="G1933" s="37"/>
      <c r="H1933" s="38"/>
      <c r="I1933" s="39"/>
      <c r="J1933" s="39"/>
    </row>
    <row r="1934" spans="2:10" ht="24.75" customHeight="1" x14ac:dyDescent="0.2">
      <c r="B1934" s="32"/>
      <c r="C1934" s="33"/>
      <c r="D1934" s="34"/>
      <c r="E1934" s="35"/>
      <c r="F1934" s="36"/>
      <c r="G1934" s="37"/>
      <c r="H1934" s="38"/>
      <c r="I1934" s="39"/>
      <c r="J1934" s="39"/>
    </row>
    <row r="1935" spans="2:10" ht="24.75" customHeight="1" x14ac:dyDescent="0.2">
      <c r="B1935" s="32"/>
      <c r="C1935" s="33"/>
      <c r="D1935" s="34"/>
      <c r="E1935" s="35"/>
      <c r="F1935" s="36"/>
      <c r="G1935" s="37"/>
      <c r="H1935" s="38"/>
      <c r="I1935" s="39"/>
      <c r="J1935" s="39"/>
    </row>
    <row r="1936" spans="2:10" ht="24.75" customHeight="1" x14ac:dyDescent="0.2">
      <c r="B1936" s="32"/>
      <c r="C1936" s="33"/>
      <c r="D1936" s="34"/>
      <c r="E1936" s="35"/>
      <c r="F1936" s="36"/>
      <c r="G1936" s="37"/>
      <c r="H1936" s="38"/>
      <c r="I1936" s="39"/>
      <c r="J1936" s="39"/>
    </row>
    <row r="1937" spans="2:10" ht="24.75" customHeight="1" x14ac:dyDescent="0.2">
      <c r="B1937" s="32"/>
      <c r="C1937" s="33"/>
      <c r="D1937" s="34"/>
      <c r="E1937" s="35"/>
      <c r="F1937" s="36"/>
      <c r="G1937" s="37"/>
      <c r="H1937" s="38"/>
      <c r="I1937" s="39"/>
      <c r="J1937" s="39"/>
    </row>
    <row r="1938" spans="2:10" ht="24.75" customHeight="1" x14ac:dyDescent="0.2">
      <c r="B1938" s="32"/>
      <c r="C1938" s="33"/>
      <c r="D1938" s="34"/>
      <c r="E1938" s="35"/>
      <c r="F1938" s="36"/>
      <c r="G1938" s="37"/>
      <c r="H1938" s="38"/>
      <c r="I1938" s="39"/>
      <c r="J1938" s="39"/>
    </row>
    <row r="1939" spans="2:10" ht="24.75" customHeight="1" x14ac:dyDescent="0.2">
      <c r="B1939" s="32"/>
      <c r="C1939" s="33"/>
      <c r="D1939" s="34"/>
      <c r="E1939" s="35"/>
      <c r="F1939" s="36"/>
      <c r="G1939" s="37"/>
      <c r="H1939" s="38"/>
      <c r="I1939" s="39"/>
      <c r="J1939" s="39"/>
    </row>
    <row r="1940" spans="2:10" ht="24.75" customHeight="1" x14ac:dyDescent="0.2">
      <c r="B1940" s="32"/>
      <c r="C1940" s="33"/>
      <c r="D1940" s="34"/>
      <c r="E1940" s="35"/>
      <c r="F1940" s="36"/>
      <c r="G1940" s="37"/>
      <c r="H1940" s="38"/>
      <c r="I1940" s="39"/>
      <c r="J1940" s="39"/>
    </row>
    <row r="1941" spans="2:10" ht="24.75" customHeight="1" x14ac:dyDescent="0.2">
      <c r="B1941" s="32"/>
      <c r="C1941" s="33"/>
      <c r="D1941" s="34"/>
      <c r="E1941" s="35"/>
      <c r="F1941" s="36"/>
      <c r="G1941" s="37"/>
      <c r="H1941" s="38"/>
      <c r="I1941" s="39"/>
      <c r="J1941" s="39"/>
    </row>
    <row r="1942" spans="2:10" ht="24.75" customHeight="1" x14ac:dyDescent="0.2">
      <c r="B1942" s="32"/>
      <c r="C1942" s="33"/>
      <c r="D1942" s="34"/>
      <c r="E1942" s="35"/>
      <c r="F1942" s="36"/>
      <c r="G1942" s="37"/>
      <c r="H1942" s="38"/>
      <c r="I1942" s="39"/>
      <c r="J1942" s="39"/>
    </row>
    <row r="1943" spans="2:10" ht="24.75" customHeight="1" x14ac:dyDescent="0.2">
      <c r="B1943" s="32"/>
      <c r="C1943" s="33"/>
      <c r="D1943" s="34"/>
      <c r="E1943" s="35"/>
      <c r="F1943" s="36"/>
      <c r="G1943" s="37"/>
      <c r="H1943" s="38"/>
      <c r="I1943" s="39"/>
      <c r="J1943" s="39"/>
    </row>
    <row r="1944" spans="2:10" ht="24.75" customHeight="1" x14ac:dyDescent="0.2">
      <c r="B1944" s="32"/>
      <c r="C1944" s="33"/>
      <c r="D1944" s="34"/>
      <c r="E1944" s="35"/>
      <c r="F1944" s="36"/>
      <c r="G1944" s="37"/>
      <c r="H1944" s="38"/>
      <c r="I1944" s="39"/>
      <c r="J1944" s="39"/>
    </row>
    <row r="1945" spans="2:10" ht="24.75" customHeight="1" x14ac:dyDescent="0.2">
      <c r="B1945" s="32"/>
      <c r="C1945" s="33"/>
      <c r="D1945" s="34"/>
      <c r="E1945" s="35"/>
      <c r="F1945" s="36"/>
      <c r="G1945" s="37"/>
      <c r="H1945" s="38"/>
      <c r="I1945" s="39"/>
      <c r="J1945" s="39"/>
    </row>
    <row r="1946" spans="2:10" ht="24.75" customHeight="1" x14ac:dyDescent="0.2">
      <c r="B1946" s="32"/>
      <c r="C1946" s="33"/>
      <c r="D1946" s="34"/>
      <c r="E1946" s="35"/>
      <c r="F1946" s="36"/>
      <c r="G1946" s="37"/>
      <c r="H1946" s="38"/>
      <c r="I1946" s="39"/>
      <c r="J1946" s="39"/>
    </row>
    <row r="1947" spans="2:10" ht="24.75" customHeight="1" x14ac:dyDescent="0.2">
      <c r="B1947" s="32"/>
      <c r="C1947" s="33"/>
      <c r="D1947" s="34"/>
      <c r="E1947" s="35"/>
      <c r="F1947" s="36"/>
      <c r="G1947" s="37"/>
      <c r="H1947" s="38"/>
      <c r="I1947" s="39"/>
      <c r="J1947" s="39"/>
    </row>
    <row r="1948" spans="2:10" ht="24.75" customHeight="1" x14ac:dyDescent="0.2">
      <c r="B1948" s="32"/>
      <c r="C1948" s="33"/>
      <c r="D1948" s="34"/>
      <c r="E1948" s="35"/>
      <c r="F1948" s="36"/>
      <c r="G1948" s="37"/>
      <c r="H1948" s="38"/>
      <c r="I1948" s="39"/>
      <c r="J1948" s="39"/>
    </row>
    <row r="1949" spans="2:10" ht="24.75" customHeight="1" x14ac:dyDescent="0.2">
      <c r="B1949" s="32"/>
      <c r="C1949" s="33"/>
      <c r="D1949" s="34"/>
      <c r="E1949" s="35"/>
      <c r="F1949" s="36"/>
      <c r="G1949" s="37"/>
      <c r="H1949" s="38"/>
      <c r="I1949" s="39"/>
      <c r="J1949" s="39"/>
    </row>
    <row r="1950" spans="2:10" ht="24.75" customHeight="1" x14ac:dyDescent="0.2">
      <c r="B1950" s="32"/>
      <c r="C1950" s="33"/>
      <c r="D1950" s="34"/>
      <c r="E1950" s="35"/>
      <c r="F1950" s="36"/>
      <c r="G1950" s="37"/>
      <c r="H1950" s="38"/>
      <c r="I1950" s="39"/>
      <c r="J1950" s="39"/>
    </row>
    <row r="1951" spans="2:10" ht="24.75" customHeight="1" x14ac:dyDescent="0.2">
      <c r="B1951" s="32"/>
      <c r="C1951" s="33"/>
      <c r="D1951" s="34"/>
      <c r="E1951" s="35"/>
      <c r="F1951" s="36"/>
      <c r="G1951" s="37"/>
      <c r="H1951" s="38"/>
      <c r="I1951" s="39"/>
      <c r="J1951" s="39"/>
    </row>
    <row r="1952" spans="2:10" ht="24.75" customHeight="1" x14ac:dyDescent="0.2">
      <c r="B1952" s="32"/>
      <c r="C1952" s="33"/>
      <c r="D1952" s="34"/>
      <c r="E1952" s="35"/>
      <c r="F1952" s="36"/>
      <c r="G1952" s="37"/>
      <c r="H1952" s="38"/>
      <c r="I1952" s="39"/>
      <c r="J1952" s="39"/>
    </row>
    <row r="1953" spans="2:10" ht="24.75" customHeight="1" x14ac:dyDescent="0.2">
      <c r="B1953" s="32"/>
      <c r="C1953" s="33"/>
      <c r="D1953" s="34"/>
      <c r="E1953" s="35"/>
      <c r="F1953" s="36"/>
      <c r="G1953" s="37"/>
      <c r="H1953" s="38"/>
      <c r="I1953" s="39"/>
      <c r="J1953" s="39"/>
    </row>
    <row r="1954" spans="2:10" ht="24.75" customHeight="1" x14ac:dyDescent="0.2">
      <c r="B1954" s="32"/>
      <c r="C1954" s="33"/>
      <c r="D1954" s="34"/>
      <c r="E1954" s="35"/>
      <c r="F1954" s="36"/>
      <c r="G1954" s="37"/>
      <c r="H1954" s="38"/>
      <c r="I1954" s="39"/>
      <c r="J1954" s="39"/>
    </row>
    <row r="1955" spans="2:10" ht="24.75" customHeight="1" x14ac:dyDescent="0.2">
      <c r="B1955" s="32"/>
      <c r="C1955" s="33"/>
      <c r="D1955" s="34"/>
      <c r="E1955" s="35"/>
      <c r="F1955" s="36"/>
      <c r="G1955" s="37"/>
      <c r="H1955" s="38"/>
      <c r="I1955" s="39"/>
      <c r="J1955" s="39"/>
    </row>
    <row r="1956" spans="2:10" ht="24.75" customHeight="1" x14ac:dyDescent="0.2">
      <c r="B1956" s="32"/>
      <c r="C1956" s="33"/>
      <c r="D1956" s="34"/>
      <c r="E1956" s="35"/>
      <c r="F1956" s="36"/>
      <c r="G1956" s="37"/>
      <c r="H1956" s="38"/>
      <c r="I1956" s="39"/>
      <c r="J1956" s="39"/>
    </row>
    <row r="1957" spans="2:10" ht="24.75" customHeight="1" x14ac:dyDescent="0.2">
      <c r="B1957" s="32"/>
      <c r="C1957" s="33"/>
      <c r="D1957" s="34"/>
      <c r="E1957" s="35"/>
      <c r="F1957" s="36"/>
      <c r="G1957" s="37"/>
      <c r="H1957" s="38"/>
      <c r="I1957" s="39"/>
      <c r="J1957" s="39"/>
    </row>
    <row r="1958" spans="2:10" ht="24.75" customHeight="1" x14ac:dyDescent="0.2">
      <c r="B1958" s="32"/>
      <c r="C1958" s="33"/>
      <c r="D1958" s="34"/>
      <c r="E1958" s="35"/>
      <c r="F1958" s="36"/>
      <c r="G1958" s="37"/>
      <c r="H1958" s="38"/>
      <c r="I1958" s="39"/>
      <c r="J1958" s="39"/>
    </row>
    <row r="1959" spans="2:10" ht="24.75" customHeight="1" x14ac:dyDescent="0.2">
      <c r="B1959" s="32"/>
      <c r="C1959" s="33"/>
      <c r="D1959" s="34"/>
      <c r="E1959" s="35"/>
      <c r="F1959" s="36"/>
      <c r="G1959" s="37"/>
      <c r="H1959" s="38"/>
      <c r="I1959" s="39"/>
      <c r="J1959" s="39"/>
    </row>
    <row r="1960" spans="2:10" ht="24.75" customHeight="1" x14ac:dyDescent="0.2">
      <c r="B1960" s="32"/>
      <c r="C1960" s="33"/>
      <c r="D1960" s="34"/>
      <c r="E1960" s="35"/>
      <c r="F1960" s="36"/>
      <c r="G1960" s="37"/>
      <c r="H1960" s="38"/>
      <c r="I1960" s="39"/>
      <c r="J1960" s="39"/>
    </row>
    <row r="1961" spans="2:10" ht="24.75" customHeight="1" x14ac:dyDescent="0.2">
      <c r="B1961" s="32"/>
      <c r="C1961" s="33"/>
      <c r="D1961" s="34"/>
      <c r="E1961" s="35"/>
      <c r="F1961" s="36"/>
      <c r="G1961" s="37"/>
      <c r="H1961" s="38"/>
      <c r="I1961" s="39"/>
      <c r="J1961" s="39"/>
    </row>
    <row r="1962" spans="2:10" ht="24.75" customHeight="1" x14ac:dyDescent="0.2">
      <c r="B1962" s="32"/>
      <c r="C1962" s="33"/>
      <c r="D1962" s="34"/>
      <c r="E1962" s="35"/>
      <c r="F1962" s="36"/>
      <c r="G1962" s="37"/>
      <c r="H1962" s="38"/>
      <c r="I1962" s="39"/>
      <c r="J1962" s="39"/>
    </row>
    <row r="1963" spans="2:10" ht="24.75" customHeight="1" x14ac:dyDescent="0.2">
      <c r="B1963" s="32"/>
      <c r="C1963" s="33"/>
      <c r="D1963" s="34"/>
      <c r="E1963" s="35"/>
      <c r="F1963" s="36"/>
      <c r="G1963" s="37"/>
      <c r="H1963" s="38"/>
      <c r="I1963" s="39"/>
      <c r="J1963" s="39"/>
    </row>
    <row r="1964" spans="2:10" ht="24.75" customHeight="1" x14ac:dyDescent="0.2">
      <c r="B1964" s="32"/>
      <c r="C1964" s="33"/>
      <c r="D1964" s="34"/>
      <c r="E1964" s="35"/>
      <c r="F1964" s="36"/>
      <c r="G1964" s="37"/>
      <c r="H1964" s="38"/>
      <c r="I1964" s="39"/>
      <c r="J1964" s="39"/>
    </row>
    <row r="1965" spans="2:10" ht="24.75" customHeight="1" x14ac:dyDescent="0.2">
      <c r="B1965" s="32"/>
      <c r="C1965" s="33"/>
      <c r="D1965" s="34"/>
      <c r="E1965" s="35"/>
      <c r="F1965" s="36"/>
      <c r="G1965" s="37"/>
      <c r="H1965" s="38"/>
      <c r="I1965" s="39"/>
      <c r="J1965" s="39"/>
    </row>
    <row r="1966" spans="2:10" ht="24.75" customHeight="1" x14ac:dyDescent="0.2">
      <c r="B1966" s="32"/>
      <c r="C1966" s="33"/>
      <c r="D1966" s="34"/>
      <c r="E1966" s="35"/>
      <c r="F1966" s="36"/>
      <c r="G1966" s="37"/>
      <c r="H1966" s="38"/>
      <c r="I1966" s="39"/>
      <c r="J1966" s="39"/>
    </row>
    <row r="1967" spans="2:10" ht="24.75" customHeight="1" x14ac:dyDescent="0.2">
      <c r="B1967" s="32"/>
      <c r="C1967" s="33"/>
      <c r="D1967" s="34"/>
      <c r="E1967" s="35"/>
      <c r="F1967" s="36"/>
      <c r="G1967" s="37"/>
      <c r="H1967" s="38"/>
      <c r="I1967" s="39"/>
      <c r="J1967" s="39"/>
    </row>
    <row r="1968" spans="2:10" ht="24.75" customHeight="1" x14ac:dyDescent="0.2">
      <c r="B1968" s="32"/>
      <c r="C1968" s="33"/>
      <c r="D1968" s="34"/>
      <c r="E1968" s="35"/>
      <c r="F1968" s="36"/>
      <c r="G1968" s="37"/>
      <c r="H1968" s="38"/>
      <c r="I1968" s="39"/>
      <c r="J1968" s="39"/>
    </row>
    <row r="1969" spans="2:10" ht="24.75" customHeight="1" x14ac:dyDescent="0.2">
      <c r="B1969" s="32"/>
      <c r="C1969" s="33"/>
      <c r="D1969" s="34"/>
      <c r="E1969" s="35"/>
      <c r="F1969" s="36"/>
      <c r="G1969" s="37"/>
      <c r="H1969" s="38"/>
      <c r="I1969" s="39"/>
      <c r="J1969" s="39"/>
    </row>
    <row r="1970" spans="2:10" ht="24.75" customHeight="1" x14ac:dyDescent="0.2">
      <c r="B1970" s="32"/>
      <c r="C1970" s="33"/>
      <c r="D1970" s="34"/>
      <c r="E1970" s="35"/>
      <c r="F1970" s="36"/>
      <c r="G1970" s="37"/>
      <c r="H1970" s="38"/>
      <c r="I1970" s="39"/>
      <c r="J1970" s="39"/>
    </row>
    <row r="1971" spans="2:10" ht="24.75" customHeight="1" x14ac:dyDescent="0.2">
      <c r="B1971" s="32"/>
      <c r="C1971" s="33"/>
      <c r="D1971" s="34"/>
      <c r="E1971" s="35"/>
      <c r="F1971" s="36"/>
      <c r="G1971" s="37"/>
      <c r="H1971" s="38"/>
      <c r="I1971" s="39"/>
      <c r="J1971" s="39"/>
    </row>
    <row r="1972" spans="2:10" ht="24.75" customHeight="1" x14ac:dyDescent="0.2">
      <c r="B1972" s="32"/>
      <c r="C1972" s="33"/>
      <c r="D1972" s="34"/>
      <c r="E1972" s="35"/>
      <c r="F1972" s="36"/>
      <c r="G1972" s="37"/>
      <c r="H1972" s="38"/>
      <c r="I1972" s="39"/>
      <c r="J1972" s="39"/>
    </row>
    <row r="1973" spans="2:10" ht="24.75" customHeight="1" x14ac:dyDescent="0.2">
      <c r="B1973" s="32"/>
      <c r="C1973" s="33"/>
      <c r="D1973" s="34"/>
      <c r="E1973" s="35"/>
      <c r="F1973" s="36"/>
      <c r="G1973" s="37"/>
      <c r="H1973" s="38"/>
      <c r="I1973" s="39"/>
      <c r="J1973" s="39"/>
    </row>
    <row r="1974" spans="2:10" ht="24.75" customHeight="1" x14ac:dyDescent="0.2">
      <c r="B1974" s="32"/>
      <c r="C1974" s="33"/>
      <c r="D1974" s="34"/>
      <c r="E1974" s="35"/>
      <c r="F1974" s="36"/>
      <c r="G1974" s="37"/>
      <c r="H1974" s="38"/>
      <c r="I1974" s="39"/>
      <c r="J1974" s="39"/>
    </row>
    <row r="1975" spans="2:10" ht="24.75" customHeight="1" x14ac:dyDescent="0.2">
      <c r="B1975" s="32"/>
      <c r="C1975" s="33"/>
      <c r="D1975" s="34"/>
      <c r="E1975" s="35"/>
      <c r="F1975" s="36"/>
      <c r="G1975" s="37"/>
      <c r="H1975" s="38"/>
      <c r="I1975" s="39"/>
      <c r="J1975" s="39"/>
    </row>
    <row r="1976" spans="2:10" ht="24.75" customHeight="1" x14ac:dyDescent="0.2">
      <c r="B1976" s="32"/>
      <c r="C1976" s="33"/>
      <c r="D1976" s="34"/>
      <c r="E1976" s="35"/>
      <c r="F1976" s="36"/>
      <c r="G1976" s="37"/>
      <c r="H1976" s="38"/>
      <c r="I1976" s="39"/>
      <c r="J1976" s="39"/>
    </row>
    <row r="1977" spans="2:10" ht="24.75" customHeight="1" x14ac:dyDescent="0.2">
      <c r="B1977" s="32"/>
      <c r="C1977" s="33"/>
      <c r="D1977" s="34"/>
      <c r="E1977" s="35"/>
      <c r="F1977" s="36"/>
      <c r="G1977" s="37"/>
      <c r="H1977" s="38"/>
      <c r="I1977" s="39"/>
      <c r="J1977" s="39"/>
    </row>
    <row r="1978" spans="2:10" ht="24.75" customHeight="1" x14ac:dyDescent="0.2">
      <c r="B1978" s="32"/>
      <c r="C1978" s="33"/>
      <c r="D1978" s="34"/>
      <c r="E1978" s="35"/>
      <c r="F1978" s="36"/>
      <c r="G1978" s="37"/>
      <c r="H1978" s="38"/>
      <c r="I1978" s="39"/>
      <c r="J1978" s="39"/>
    </row>
    <row r="1979" spans="2:10" ht="24.75" customHeight="1" x14ac:dyDescent="0.2">
      <c r="B1979" s="32"/>
      <c r="C1979" s="33"/>
      <c r="D1979" s="34"/>
      <c r="E1979" s="35"/>
      <c r="F1979" s="36"/>
      <c r="G1979" s="37"/>
      <c r="H1979" s="38"/>
      <c r="I1979" s="39"/>
      <c r="J1979" s="39"/>
    </row>
    <row r="1980" spans="2:10" ht="24.75" customHeight="1" x14ac:dyDescent="0.2">
      <c r="B1980" s="32"/>
      <c r="C1980" s="33"/>
      <c r="D1980" s="34"/>
      <c r="E1980" s="35"/>
      <c r="F1980" s="36"/>
      <c r="G1980" s="37"/>
      <c r="H1980" s="38"/>
      <c r="I1980" s="39"/>
      <c r="J1980" s="39"/>
    </row>
    <row r="1981" spans="2:10" ht="24.75" customHeight="1" x14ac:dyDescent="0.2">
      <c r="B1981" s="32"/>
      <c r="C1981" s="33"/>
      <c r="D1981" s="34"/>
      <c r="E1981" s="35"/>
      <c r="F1981" s="36"/>
      <c r="G1981" s="37"/>
      <c r="H1981" s="38"/>
      <c r="I1981" s="39"/>
      <c r="J1981" s="39"/>
    </row>
    <row r="1982" spans="2:10" ht="24.75" customHeight="1" x14ac:dyDescent="0.2">
      <c r="B1982" s="32"/>
      <c r="C1982" s="33"/>
      <c r="D1982" s="34"/>
      <c r="E1982" s="35"/>
      <c r="F1982" s="36"/>
      <c r="G1982" s="37"/>
      <c r="H1982" s="38"/>
      <c r="I1982" s="39"/>
      <c r="J1982" s="39"/>
    </row>
    <row r="1983" spans="2:10" ht="24.75" customHeight="1" x14ac:dyDescent="0.2">
      <c r="B1983" s="32"/>
      <c r="C1983" s="33"/>
      <c r="D1983" s="34"/>
      <c r="E1983" s="35"/>
      <c r="F1983" s="36"/>
      <c r="G1983" s="37"/>
      <c r="H1983" s="38"/>
      <c r="I1983" s="39"/>
      <c r="J1983" s="39"/>
    </row>
    <row r="1984" spans="2:10" ht="24.75" customHeight="1" x14ac:dyDescent="0.2">
      <c r="B1984" s="32"/>
      <c r="C1984" s="33"/>
      <c r="D1984" s="34"/>
      <c r="E1984" s="35"/>
      <c r="F1984" s="36"/>
      <c r="G1984" s="37"/>
      <c r="H1984" s="38"/>
      <c r="I1984" s="39"/>
      <c r="J1984" s="39"/>
    </row>
    <row r="1985" spans="2:10" ht="24.75" customHeight="1" x14ac:dyDescent="0.2">
      <c r="B1985" s="32"/>
      <c r="C1985" s="33"/>
      <c r="D1985" s="34"/>
      <c r="E1985" s="35"/>
      <c r="F1985" s="36"/>
      <c r="G1985" s="37"/>
      <c r="H1985" s="38"/>
      <c r="I1985" s="39"/>
      <c r="J1985" s="39"/>
    </row>
    <row r="1986" spans="2:10" ht="24.75" customHeight="1" x14ac:dyDescent="0.2">
      <c r="B1986" s="32"/>
      <c r="C1986" s="33"/>
      <c r="D1986" s="34"/>
      <c r="E1986" s="35"/>
      <c r="F1986" s="36"/>
      <c r="G1986" s="37"/>
      <c r="H1986" s="38"/>
      <c r="I1986" s="39"/>
      <c r="J1986" s="39"/>
    </row>
    <row r="1987" spans="2:10" ht="24.75" customHeight="1" x14ac:dyDescent="0.2">
      <c r="B1987" s="32"/>
      <c r="C1987" s="33"/>
      <c r="D1987" s="34"/>
      <c r="E1987" s="35"/>
      <c r="F1987" s="36"/>
      <c r="G1987" s="37"/>
      <c r="H1987" s="38"/>
      <c r="I1987" s="39"/>
      <c r="J1987" s="39"/>
    </row>
    <row r="1988" spans="2:10" ht="24.75" customHeight="1" x14ac:dyDescent="0.2">
      <c r="B1988" s="32"/>
      <c r="C1988" s="33"/>
      <c r="D1988" s="34"/>
      <c r="E1988" s="35"/>
      <c r="F1988" s="36"/>
      <c r="G1988" s="37"/>
      <c r="H1988" s="38"/>
      <c r="I1988" s="39"/>
      <c r="J1988" s="39"/>
    </row>
    <row r="1989" spans="2:10" ht="24.75" customHeight="1" x14ac:dyDescent="0.2">
      <c r="B1989" s="32"/>
      <c r="C1989" s="33"/>
      <c r="D1989" s="34"/>
      <c r="E1989" s="35"/>
      <c r="F1989" s="36"/>
      <c r="G1989" s="37"/>
      <c r="H1989" s="38"/>
      <c r="I1989" s="39"/>
      <c r="J1989" s="39"/>
    </row>
    <row r="1990" spans="2:10" ht="24.75" customHeight="1" x14ac:dyDescent="0.2">
      <c r="B1990" s="32"/>
      <c r="C1990" s="33"/>
      <c r="D1990" s="34"/>
      <c r="E1990" s="35"/>
      <c r="F1990" s="36"/>
      <c r="G1990" s="37"/>
      <c r="H1990" s="38"/>
      <c r="I1990" s="39"/>
      <c r="J1990" s="39"/>
    </row>
    <row r="1991" spans="2:10" ht="24.75" customHeight="1" x14ac:dyDescent="0.2">
      <c r="B1991" s="32"/>
      <c r="C1991" s="33"/>
      <c r="D1991" s="34"/>
      <c r="E1991" s="35"/>
      <c r="F1991" s="36"/>
      <c r="G1991" s="37"/>
      <c r="H1991" s="38"/>
      <c r="I1991" s="39"/>
      <c r="J1991" s="39"/>
    </row>
    <row r="1992" spans="2:10" ht="24.75" customHeight="1" x14ac:dyDescent="0.2">
      <c r="B1992" s="32"/>
      <c r="C1992" s="33"/>
      <c r="D1992" s="34"/>
      <c r="E1992" s="35"/>
      <c r="F1992" s="36"/>
      <c r="G1992" s="37"/>
      <c r="H1992" s="38"/>
      <c r="I1992" s="39"/>
      <c r="J1992" s="39"/>
    </row>
    <row r="1993" spans="2:10" ht="24.75" customHeight="1" x14ac:dyDescent="0.2">
      <c r="B1993" s="32"/>
      <c r="C1993" s="33"/>
      <c r="D1993" s="34"/>
      <c r="E1993" s="35"/>
      <c r="F1993" s="36"/>
      <c r="G1993" s="37"/>
      <c r="H1993" s="38"/>
      <c r="I1993" s="39"/>
      <c r="J1993" s="39"/>
    </row>
    <row r="1994" spans="2:10" ht="24.75" customHeight="1" x14ac:dyDescent="0.2">
      <c r="B1994" s="32"/>
      <c r="C1994" s="33"/>
      <c r="D1994" s="34"/>
      <c r="E1994" s="35"/>
      <c r="F1994" s="36"/>
      <c r="G1994" s="37"/>
      <c r="H1994" s="38"/>
      <c r="I1994" s="39"/>
      <c r="J1994" s="39"/>
    </row>
    <row r="1995" spans="2:10" ht="24.75" customHeight="1" x14ac:dyDescent="0.2">
      <c r="B1995" s="32"/>
      <c r="C1995" s="33"/>
      <c r="D1995" s="34"/>
      <c r="E1995" s="35"/>
      <c r="F1995" s="36"/>
      <c r="G1995" s="37"/>
      <c r="H1995" s="38"/>
      <c r="I1995" s="39"/>
      <c r="J1995" s="39"/>
    </row>
    <row r="1996" spans="2:10" ht="24.75" customHeight="1" x14ac:dyDescent="0.2">
      <c r="B1996" s="32"/>
      <c r="C1996" s="33"/>
      <c r="D1996" s="34"/>
      <c r="E1996" s="35"/>
      <c r="F1996" s="36"/>
      <c r="G1996" s="37"/>
      <c r="H1996" s="38"/>
      <c r="I1996" s="39"/>
      <c r="J1996" s="39"/>
    </row>
    <row r="1997" spans="2:10" ht="24.75" customHeight="1" x14ac:dyDescent="0.2">
      <c r="B1997" s="32"/>
      <c r="C1997" s="33"/>
      <c r="D1997" s="34"/>
      <c r="E1997" s="35"/>
      <c r="F1997" s="36"/>
      <c r="G1997" s="37"/>
      <c r="H1997" s="38"/>
      <c r="I1997" s="39"/>
      <c r="J1997" s="39"/>
    </row>
    <row r="1998" spans="2:10" ht="24.75" customHeight="1" x14ac:dyDescent="0.2">
      <c r="B1998" s="32"/>
      <c r="C1998" s="33"/>
      <c r="D1998" s="34"/>
      <c r="E1998" s="35"/>
      <c r="F1998" s="36"/>
      <c r="G1998" s="37"/>
      <c r="H1998" s="38"/>
      <c r="I1998" s="39"/>
      <c r="J1998" s="39"/>
    </row>
    <row r="1999" spans="2:10" ht="24.75" customHeight="1" x14ac:dyDescent="0.2">
      <c r="B1999" s="32"/>
      <c r="C1999" s="33"/>
      <c r="D1999" s="34"/>
      <c r="E1999" s="35"/>
      <c r="F1999" s="36"/>
      <c r="G1999" s="37"/>
      <c r="H1999" s="38"/>
      <c r="I1999" s="39"/>
      <c r="J1999" s="39"/>
    </row>
    <row r="2000" spans="2:10" ht="24.75" customHeight="1" x14ac:dyDescent="0.2">
      <c r="B2000" s="32"/>
      <c r="C2000" s="33"/>
      <c r="D2000" s="34"/>
      <c r="E2000" s="35"/>
      <c r="F2000" s="36"/>
      <c r="G2000" s="37"/>
      <c r="H2000" s="38"/>
      <c r="I2000" s="39"/>
      <c r="J2000" s="39"/>
    </row>
    <row r="2001" spans="2:10" ht="24.75" customHeight="1" x14ac:dyDescent="0.2">
      <c r="B2001" s="32"/>
      <c r="C2001" s="33"/>
      <c r="D2001" s="34"/>
      <c r="E2001" s="35"/>
      <c r="F2001" s="36"/>
      <c r="G2001" s="37"/>
      <c r="H2001" s="38"/>
      <c r="I2001" s="39"/>
      <c r="J2001" s="39"/>
    </row>
    <row r="2002" spans="2:10" ht="24.75" customHeight="1" x14ac:dyDescent="0.2">
      <c r="B2002" s="32"/>
      <c r="C2002" s="33"/>
      <c r="D2002" s="34"/>
      <c r="E2002" s="35"/>
      <c r="F2002" s="36"/>
      <c r="G2002" s="37"/>
      <c r="H2002" s="38"/>
      <c r="I2002" s="39"/>
      <c r="J2002" s="39"/>
    </row>
    <row r="2003" spans="2:10" ht="24.75" customHeight="1" x14ac:dyDescent="0.2">
      <c r="B2003" s="32"/>
      <c r="C2003" s="33"/>
      <c r="D2003" s="34"/>
      <c r="E2003" s="35"/>
      <c r="F2003" s="36"/>
      <c r="G2003" s="37"/>
      <c r="H2003" s="38"/>
      <c r="I2003" s="39"/>
      <c r="J2003" s="39"/>
    </row>
    <row r="2004" spans="2:10" ht="24.75" customHeight="1" x14ac:dyDescent="0.2">
      <c r="B2004" s="32"/>
      <c r="C2004" s="33"/>
      <c r="D2004" s="34"/>
      <c r="E2004" s="35"/>
      <c r="F2004" s="36"/>
      <c r="G2004" s="37"/>
      <c r="H2004" s="38"/>
      <c r="I2004" s="39"/>
      <c r="J2004" s="39"/>
    </row>
    <row r="2005" spans="2:10" ht="24.75" customHeight="1" x14ac:dyDescent="0.2">
      <c r="B2005" s="32"/>
      <c r="C2005" s="33"/>
      <c r="D2005" s="34"/>
      <c r="E2005" s="35"/>
      <c r="F2005" s="36"/>
      <c r="G2005" s="37"/>
      <c r="H2005" s="38"/>
      <c r="I2005" s="39"/>
      <c r="J2005" s="39"/>
    </row>
    <row r="2006" spans="2:10" ht="24.75" customHeight="1" x14ac:dyDescent="0.2">
      <c r="B2006" s="32"/>
      <c r="C2006" s="33"/>
      <c r="D2006" s="34"/>
      <c r="E2006" s="35"/>
      <c r="F2006" s="36"/>
      <c r="G2006" s="37"/>
      <c r="H2006" s="38"/>
      <c r="I2006" s="39"/>
      <c r="J2006" s="39"/>
    </row>
    <row r="2007" spans="2:10" ht="24.75" customHeight="1" x14ac:dyDescent="0.2">
      <c r="B2007" s="32"/>
      <c r="C2007" s="33"/>
      <c r="D2007" s="34"/>
      <c r="E2007" s="35"/>
      <c r="F2007" s="36"/>
      <c r="G2007" s="37"/>
      <c r="H2007" s="38"/>
      <c r="I2007" s="39"/>
      <c r="J2007" s="39"/>
    </row>
    <row r="2008" spans="2:10" ht="24.75" customHeight="1" x14ac:dyDescent="0.2">
      <c r="B2008" s="32"/>
      <c r="C2008" s="33"/>
      <c r="D2008" s="34"/>
      <c r="E2008" s="35"/>
      <c r="F2008" s="36"/>
      <c r="G2008" s="37"/>
      <c r="H2008" s="38"/>
      <c r="I2008" s="39"/>
      <c r="J2008" s="39"/>
    </row>
    <row r="2009" spans="2:10" ht="24.75" customHeight="1" x14ac:dyDescent="0.2">
      <c r="B2009" s="32"/>
      <c r="C2009" s="33"/>
      <c r="D2009" s="34"/>
      <c r="E2009" s="35"/>
      <c r="F2009" s="36"/>
      <c r="G2009" s="37"/>
      <c r="H2009" s="38"/>
      <c r="I2009" s="39"/>
      <c r="J2009" s="39"/>
    </row>
  </sheetData>
  <sheetProtection selectLockedCells="1" selectUnlockedCells="1"/>
  <autoFilter ref="B5:J1792" xr:uid="{251C4B31-3E94-4D82-AFC3-3038C008E9B2}">
    <sortState xmlns:xlrd2="http://schemas.microsoft.com/office/spreadsheetml/2017/richdata2" ref="B6:J1792">
      <sortCondition ref="C5:C1792"/>
    </sortState>
  </autoFilter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2" t="s">
        <v>138</v>
      </c>
      <c r="S1" s="53"/>
      <c r="T1" s="54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2020-01-30T21:43:20Z</dcterms:modified>
</cp:coreProperties>
</file>